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C:\Users\5230757\OneDrive - NTTコミュニケーションズ株式会社\SecuredPC\Downloads\"/>
    </mc:Choice>
  </mc:AlternateContent>
  <xr:revisionPtr revIDLastSave="0" documentId="13_ncr:1_{1C9F5CD5-85A7-4203-BCE5-CEEE429F7BCF}" xr6:coauthVersionLast="47" xr6:coauthVersionMax="47" xr10:uidLastSave="{00000000-0000-0000-0000-000000000000}"/>
  <workbookProtection workbookAlgorithmName="SHA-512" workbookHashValue="69B+bWJNl7mC5okpnFNDjVldXZZFOJfeWem//Mz2Elb5vei6gUcWrlN2ds01sTsiNObQZT5qWPbotxq6kB+Ung==" workbookSaltValue="i2h1ipmLNirAnzO/6TK+Gw==" workbookSpinCount="100000" lockStructure="1"/>
  <bookViews>
    <workbookView xWindow="-120" yWindow="-120" windowWidth="29040" windowHeight="15840" firstSheet="1" activeTab="1" xr2:uid="{00000000-000D-0000-FFFF-FFFF00000000}"/>
  </bookViews>
  <sheets>
    <sheet name="記入方法" sheetId="9" r:id="rId1"/>
    <sheet name="5Ｇ・Xiサービス等契約申込書" sheetId="1" r:id="rId2"/>
    <sheet name="マスタ" sheetId="3" state="hidden" r:id="rId3"/>
  </sheets>
  <definedNames>
    <definedName name="_xlnm._FilterDatabase" localSheetId="2" hidden="1">マスタ!$A$1:$G$104</definedName>
    <definedName name="FOMA" localSheetId="0">OFFSET(マスタ!#REF!,0,0,COUNTA(マスタ!#REF!),1)</definedName>
    <definedName name="FOMA">OFFSET(マスタ!#REF!,0,0,COUNTA(マスタ!#REF!),1)</definedName>
    <definedName name="ＦＯＭＡ新料金プラン" localSheetId="0">マスタ!#REF!</definedName>
    <definedName name="ＦＯＭＡ新料金プラン">マスタ!#REF!</definedName>
    <definedName name="FOMA料金プラン_バリューコース" localSheetId="0">OFFSET(マスタ!#REF!,0,0,COUNTA(マスタ!#REF!),1)</definedName>
    <definedName name="FOMA料金プラン_バリューコース">OFFSET(マスタ!#REF!,0,0,COUNTA(マスタ!#REF!),1)</definedName>
    <definedName name="FOMA料金プラン_ベーシックコース" localSheetId="0">OFFSET(マスタ!#REF!,0,0,COUNTA(マスタ!#REF!),1)</definedName>
    <definedName name="FOMA料金プラン_ベーシックコース">OFFSET(マスタ!#REF!,0,0,COUNTA(マスタ!#REF!),1)</definedName>
    <definedName name="_xlnm.Print_Area" localSheetId="1">'5Ｇ・Xiサービス等契約申込書'!$A$1:$AF$82</definedName>
    <definedName name="_xlnm.Print_Area" localSheetId="2">マスタ!$A$1:$G$65</definedName>
    <definedName name="_xlnm.Print_Area" localSheetId="0">記入方法!$A$1:$AE$69</definedName>
    <definedName name="WORLDCALL">OFFSET(マスタ!$E$2,0,0,COUNTA(マスタ!$E:$E),1)</definedName>
    <definedName name="Xi">OFFSET(マスタ!$A$2,0,0,COUNTA(マスタ!$A:$A),1)</definedName>
    <definedName name="ＸｉXi料金プラン" localSheetId="0">マスタ!#REF!</definedName>
    <definedName name="ＸｉXi料金プラン">マスタ!#REF!</definedName>
    <definedName name="Ｘｉ新料金プラン" localSheetId="0">マスタ!#REF!</definedName>
    <definedName name="Ｘｉ新料金プラン">マスタ!#REF!</definedName>
    <definedName name="オプション">OFFSET(マスタ!$D$2,0,0,COUNTA(マスタ!$D:$D),1)</definedName>
    <definedName name="割引プラン_FOMA" localSheetId="0">OFFSET(マスタ!#REF!,0,0,COUNTA(マスタ!#REF!),1)</definedName>
    <definedName name="割引プラン_FOMA">OFFSET(マスタ!#REF!,0,0,COUNTA(マスタ!#REF!),1)</definedName>
    <definedName name="割引プラン_Xi">OFFSET(マスタ!$C$2,0,0,COUNTA(マスタ!$C:$C),1)</definedName>
    <definedName name="割引プラン_新料金プラン">OFFSET(マスタ!$B$2,0,0,COUNTA(マスタ!$B:$B),1)</definedName>
    <definedName name="拒否設定">OFFSET(マスタ!$F$2,0,0,COUNTA(マスタ!$F:$F),1)</definedName>
    <definedName name="補償サービス">OFFSET(マスタ!$G$2,0,0,COUNTA(マスタ!$G:$G),1)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4" i="9" l="1"/>
  <c r="S43" i="9"/>
  <c r="S42" i="9"/>
  <c r="S41" i="9"/>
  <c r="S45" i="9" l="1"/>
  <c r="S47" i="9" s="1"/>
  <c r="T42" i="1" l="1"/>
  <c r="T44" i="1" l="1"/>
  <c r="T43" i="1"/>
  <c r="T41" i="1"/>
  <c r="T45" i="1" l="1"/>
  <c r="T47" i="1" s="1"/>
</calcChain>
</file>

<file path=xl/sharedStrings.xml><?xml version="1.0" encoding="utf-8"?>
<sst xmlns="http://schemas.openxmlformats.org/spreadsheetml/2006/main" count="435" uniqueCount="245">
  <si>
    <r>
      <t>ご　記　入　方　法</t>
    </r>
    <r>
      <rPr>
        <sz val="14"/>
        <color theme="0"/>
        <rFont val="ＭＳ Ｐゴシック"/>
        <family val="3"/>
        <charset val="128"/>
        <scheme val="minor"/>
      </rPr>
      <t>（赤枠内をご記入下さい）</t>
    </r>
    <rPh sb="2" eb="3">
      <t>キ</t>
    </rPh>
    <rPh sb="4" eb="5">
      <t>イ</t>
    </rPh>
    <rPh sb="6" eb="7">
      <t>カタ</t>
    </rPh>
    <rPh sb="8" eb="9">
      <t>ホウ</t>
    </rPh>
    <rPh sb="10" eb="11">
      <t>アカ</t>
    </rPh>
    <rPh sb="11" eb="12">
      <t>ワク</t>
    </rPh>
    <rPh sb="12" eb="13">
      <t>ナイ</t>
    </rPh>
    <rPh sb="15" eb="17">
      <t>キニュウ</t>
    </rPh>
    <rPh sb="17" eb="18">
      <t>クダ</t>
    </rPh>
    <phoneticPr fontId="13"/>
  </si>
  <si>
    <t>ＮＴＴドコモ</t>
    <phoneticPr fontId="2"/>
  </si>
  <si>
    <t>5G/Ｘｉ等契約申込書</t>
    <rPh sb="5" eb="6">
      <t>ナド</t>
    </rPh>
    <phoneticPr fontId="2"/>
  </si>
  <si>
    <t>（兼お客様控え）</t>
    <phoneticPr fontId="2"/>
  </si>
  <si>
    <t>国際電話サービス契約申込書／コンテンツ会社提供サービス契約申込書</t>
    <rPh sb="0" eb="2">
      <t>コクサイ</t>
    </rPh>
    <rPh sb="2" eb="4">
      <t>デンワ</t>
    </rPh>
    <rPh sb="8" eb="10">
      <t>ケイヤク</t>
    </rPh>
    <rPh sb="10" eb="13">
      <t>モウシコミショ</t>
    </rPh>
    <rPh sb="19" eb="21">
      <t>カイシャ</t>
    </rPh>
    <rPh sb="21" eb="23">
      <t>テイキョウ</t>
    </rPh>
    <rPh sb="27" eb="29">
      <t>ケイヤク</t>
    </rPh>
    <rPh sb="29" eb="32">
      <t>モウシコミショ</t>
    </rPh>
    <phoneticPr fontId="2"/>
  </si>
  <si>
    <t>【法人営業用】</t>
    <rPh sb="1" eb="3">
      <t>ホウジン</t>
    </rPh>
    <rPh sb="3" eb="5">
      <t>エイギョウ</t>
    </rPh>
    <rPh sb="5" eb="6">
      <t>ヨウ</t>
    </rPh>
    <phoneticPr fontId="2"/>
  </si>
  <si>
    <t>お客様携帯電話番号</t>
    <rPh sb="1" eb="3">
      <t>キャクサマ</t>
    </rPh>
    <rPh sb="3" eb="5">
      <t>ケイタイ</t>
    </rPh>
    <rPh sb="5" eb="7">
      <t>デンワ</t>
    </rPh>
    <rPh sb="7" eb="9">
      <t>バンゴウ</t>
    </rPh>
    <phoneticPr fontId="2"/>
  </si>
  <si>
    <t>－</t>
    <phoneticPr fontId="2"/>
  </si>
  <si>
    <t>ＭＮＰ予約番号</t>
    <rPh sb="3" eb="5">
      <t>ヨヤク</t>
    </rPh>
    <rPh sb="5" eb="7">
      <t>バンゴウ</t>
    </rPh>
    <phoneticPr fontId="2"/>
  </si>
  <si>
    <t>お申込み年月日</t>
    <rPh sb="1" eb="3">
      <t>モウシコ</t>
    </rPh>
    <rPh sb="4" eb="7">
      <t>ネンガッピ</t>
    </rPh>
    <phoneticPr fontId="2"/>
  </si>
  <si>
    <t>年</t>
    <rPh sb="0" eb="1">
      <t>ネン</t>
    </rPh>
    <phoneticPr fontId="2"/>
  </si>
  <si>
    <t>月</t>
    <rPh sb="0" eb="1">
      <t>ツキ</t>
    </rPh>
    <phoneticPr fontId="2"/>
  </si>
  <si>
    <t>日</t>
    <rPh sb="0" eb="1">
      <t>ヒ</t>
    </rPh>
    <phoneticPr fontId="2"/>
  </si>
  <si>
    <t>お申込み回線数</t>
    <rPh sb="1" eb="3">
      <t>モウシコ</t>
    </rPh>
    <rPh sb="4" eb="7">
      <t>カイセンスウ</t>
    </rPh>
    <phoneticPr fontId="2"/>
  </si>
  <si>
    <t>回線</t>
    <rPh sb="0" eb="2">
      <t>カイセン</t>
    </rPh>
    <phoneticPr fontId="2"/>
  </si>
  <si>
    <t>回線リスト有無</t>
    <rPh sb="0" eb="2">
      <t>カイセン</t>
    </rPh>
    <rPh sb="5" eb="7">
      <t>ウム</t>
    </rPh>
    <phoneticPr fontId="2"/>
  </si>
  <si>
    <t>無　・　有</t>
  </si>
  <si>
    <r>
      <t xml:space="preserve">ご契約者名
（法人名）
</t>
    </r>
    <r>
      <rPr>
        <sz val="6"/>
        <color theme="1"/>
        <rFont val="ＭＳ Ｐゴシック"/>
        <family val="3"/>
        <charset val="128"/>
        <scheme val="minor"/>
      </rPr>
      <t>＊1</t>
    </r>
    <rPh sb="1" eb="4">
      <t>ケイヤクシャ</t>
    </rPh>
    <rPh sb="4" eb="5">
      <t>ナ</t>
    </rPh>
    <rPh sb="7" eb="9">
      <t>ホウジン</t>
    </rPh>
    <rPh sb="9" eb="10">
      <t>ナ</t>
    </rPh>
    <phoneticPr fontId="2"/>
  </si>
  <si>
    <t>ﾌﾘｶﾞﾅ</t>
    <phoneticPr fontId="2"/>
  </si>
  <si>
    <r>
      <t>証明書番号</t>
    </r>
    <r>
      <rPr>
        <sz val="6"/>
        <color theme="1"/>
        <rFont val="ＭＳ Ｐゴシック"/>
        <family val="3"/>
        <charset val="128"/>
        <scheme val="minor"/>
      </rPr>
      <t>＊1</t>
    </r>
    <rPh sb="0" eb="3">
      <t>ショウメイショ</t>
    </rPh>
    <rPh sb="3" eb="5">
      <t>バンゴウ</t>
    </rPh>
    <phoneticPr fontId="2"/>
  </si>
  <si>
    <t>ご契約者電話番号</t>
    <rPh sb="1" eb="4">
      <t>ケイヤクシャ</t>
    </rPh>
    <rPh sb="4" eb="6">
      <t>デンワ</t>
    </rPh>
    <rPh sb="6" eb="8">
      <t>バンゴウ</t>
    </rPh>
    <phoneticPr fontId="2"/>
  </si>
  <si>
    <r>
      <t xml:space="preserve">ご契約者住所
（現住所）
</t>
    </r>
    <r>
      <rPr>
        <sz val="6"/>
        <color theme="1"/>
        <rFont val="ＭＳ Ｐゴシック"/>
        <family val="3"/>
        <charset val="128"/>
        <scheme val="minor"/>
      </rPr>
      <t>＊1</t>
    </r>
    <rPh sb="1" eb="4">
      <t>ケイヤクシャ</t>
    </rPh>
    <rPh sb="4" eb="6">
      <t>ジュウショ</t>
    </rPh>
    <rPh sb="8" eb="11">
      <t>ゲンジュウショ</t>
    </rPh>
    <phoneticPr fontId="2"/>
  </si>
  <si>
    <t>ご連絡先名</t>
    <rPh sb="1" eb="3">
      <t>レンラク</t>
    </rPh>
    <rPh sb="3" eb="4">
      <t>サキ</t>
    </rPh>
    <rPh sb="4" eb="5">
      <t>メイ</t>
    </rPh>
    <phoneticPr fontId="2"/>
  </si>
  <si>
    <t>〒</t>
    <phoneticPr fontId="2"/>
  </si>
  <si>
    <t>ご連絡先電話番号</t>
    <rPh sb="1" eb="3">
      <t>レンラク</t>
    </rPh>
    <rPh sb="3" eb="4">
      <t>サキ</t>
    </rPh>
    <rPh sb="4" eb="6">
      <t>デンワ</t>
    </rPh>
    <rPh sb="6" eb="8">
      <t>バンゴウ</t>
    </rPh>
    <phoneticPr fontId="2"/>
  </si>
  <si>
    <t>＊1　登記簿謄本、印鑑証明書等の確認書類（原本）に記載とおり正確にご記入ください。</t>
    <rPh sb="3" eb="6">
      <t>トウキボ</t>
    </rPh>
    <rPh sb="6" eb="8">
      <t>トウホン</t>
    </rPh>
    <rPh sb="9" eb="11">
      <t>インカン</t>
    </rPh>
    <rPh sb="11" eb="14">
      <t>ショウメイショ</t>
    </rPh>
    <rPh sb="16" eb="18">
      <t>カクニン</t>
    </rPh>
    <rPh sb="18" eb="20">
      <t>ショルイ</t>
    </rPh>
    <rPh sb="21" eb="23">
      <t>ゲンポン</t>
    </rPh>
    <phoneticPr fontId="2"/>
  </si>
  <si>
    <t>契約
ご担当者
（代理人）</t>
    <rPh sb="0" eb="2">
      <t>ケイヤク</t>
    </rPh>
    <rPh sb="4" eb="7">
      <t>タントウシャ</t>
    </rPh>
    <rPh sb="9" eb="12">
      <t>ダイリニン</t>
    </rPh>
    <phoneticPr fontId="2"/>
  </si>
  <si>
    <t>氏名</t>
    <rPh sb="0" eb="2">
      <t>シメイ</t>
    </rPh>
    <phoneticPr fontId="2"/>
  </si>
  <si>
    <r>
      <t xml:space="preserve">ご住所
</t>
    </r>
    <r>
      <rPr>
        <sz val="6"/>
        <color theme="1"/>
        <rFont val="ＭＳ Ｐゴシック"/>
        <family val="3"/>
        <charset val="128"/>
        <scheme val="minor"/>
      </rPr>
      <t>＊2</t>
    </r>
    <rPh sb="1" eb="3">
      <t>ジュウショ</t>
    </rPh>
    <phoneticPr fontId="2"/>
  </si>
  <si>
    <t>電話番号</t>
    <rPh sb="0" eb="2">
      <t>デンワ</t>
    </rPh>
    <rPh sb="2" eb="4">
      <t>バンゴウ</t>
    </rPh>
    <phoneticPr fontId="2"/>
  </si>
  <si>
    <t>生年月日</t>
    <rPh sb="0" eb="2">
      <t>セイネン</t>
    </rPh>
    <rPh sb="2" eb="4">
      <t>ガッピ</t>
    </rPh>
    <phoneticPr fontId="2"/>
  </si>
  <si>
    <t xml:space="preserve">昭 ・ 平 ・ 西暦 </t>
  </si>
  <si>
    <t>第１証明書番号</t>
    <rPh sb="0" eb="1">
      <t>ダイ</t>
    </rPh>
    <rPh sb="2" eb="5">
      <t>ショウメイショ</t>
    </rPh>
    <rPh sb="5" eb="7">
      <t>バンゴウ</t>
    </rPh>
    <phoneticPr fontId="2"/>
  </si>
  <si>
    <t>第2証明書番号</t>
    <rPh sb="0" eb="1">
      <t>ダイ</t>
    </rPh>
    <rPh sb="2" eb="5">
      <t>ショウメイショ</t>
    </rPh>
    <rPh sb="5" eb="7">
      <t>バンゴウ</t>
    </rPh>
    <phoneticPr fontId="2"/>
  </si>
  <si>
    <t>会社関係確認</t>
    <rPh sb="0" eb="2">
      <t>カイシャ</t>
    </rPh>
    <rPh sb="2" eb="4">
      <t>カンケイ</t>
    </rPh>
    <rPh sb="4" eb="6">
      <t>カクニン</t>
    </rPh>
    <phoneticPr fontId="2"/>
  </si>
  <si>
    <t>書類：</t>
    <rPh sb="0" eb="2">
      <t>ショルイ</t>
    </rPh>
    <phoneticPr fontId="2"/>
  </si>
  <si>
    <t>番号：</t>
    <rPh sb="0" eb="2">
      <t>バンゴウ</t>
    </rPh>
    <phoneticPr fontId="2"/>
  </si>
  <si>
    <t>委任状有無</t>
    <rPh sb="0" eb="3">
      <t>イニンジョウ</t>
    </rPh>
    <rPh sb="3" eb="5">
      <t>ウム</t>
    </rPh>
    <phoneticPr fontId="2"/>
  </si>
  <si>
    <t>＊2　免許証等に記載のご住所の通り正確にご記入ください。</t>
    <phoneticPr fontId="2"/>
  </si>
  <si>
    <t>ネットワーク暗証番号</t>
  </si>
  <si>
    <t>※連続した番号等、第三者から推測されやすい番号の設定は不可</t>
    <rPh sb="1" eb="3">
      <t>レンゾク</t>
    </rPh>
    <rPh sb="5" eb="7">
      <t>バンゴウ</t>
    </rPh>
    <rPh sb="7" eb="8">
      <t>ナド</t>
    </rPh>
    <rPh sb="9" eb="12">
      <t>ダイサンシャ</t>
    </rPh>
    <rPh sb="14" eb="16">
      <t>スイソク</t>
    </rPh>
    <rPh sb="21" eb="23">
      <t>バンゴウ</t>
    </rPh>
    <rPh sb="24" eb="26">
      <t>セッテイ</t>
    </rPh>
    <rPh sb="27" eb="29">
      <t>フカ</t>
    </rPh>
    <phoneticPr fontId="2"/>
  </si>
  <si>
    <t>開通希望日</t>
    <rPh sb="0" eb="2">
      <t>カイツウ</t>
    </rPh>
    <rPh sb="2" eb="5">
      <t>キボウビ</t>
    </rPh>
    <phoneticPr fontId="2"/>
  </si>
  <si>
    <t>契約種別</t>
    <rPh sb="0" eb="2">
      <t>ケイヤク</t>
    </rPh>
    <rPh sb="2" eb="4">
      <t>シュベツ</t>
    </rPh>
    <phoneticPr fontId="2"/>
  </si>
  <si>
    <t>料金プラン</t>
    <rPh sb="0" eb="2">
      <t>リョウキン</t>
    </rPh>
    <phoneticPr fontId="2"/>
  </si>
  <si>
    <t>音声オプション</t>
    <rPh sb="0" eb="2">
      <t>オンセイ</t>
    </rPh>
    <phoneticPr fontId="2"/>
  </si>
  <si>
    <t>割引サービス</t>
    <rPh sb="0" eb="2">
      <t>ワリビキ</t>
    </rPh>
    <phoneticPr fontId="2"/>
  </si>
  <si>
    <t>オプションサービス
(下段：フリー入力)</t>
    <rPh sb="11" eb="13">
      <t>ゲダン</t>
    </rPh>
    <rPh sb="17" eb="19">
      <t>ニュウリョク</t>
    </rPh>
    <phoneticPr fontId="2"/>
  </si>
  <si>
    <t>サービスパック</t>
    <phoneticPr fontId="2"/>
  </si>
  <si>
    <t>補償サービス</t>
    <rPh sb="0" eb="2">
      <t>ホショウ</t>
    </rPh>
    <phoneticPr fontId="2"/>
  </si>
  <si>
    <t>ドコモビジネスメンバーズ</t>
    <phoneticPr fontId="2"/>
  </si>
  <si>
    <t>加入　・　無</t>
  </si>
  <si>
    <t>WORLD CALL</t>
    <phoneticPr fontId="2"/>
  </si>
  <si>
    <t>利用限度額:</t>
    <rPh sb="0" eb="2">
      <t>リヨウ</t>
    </rPh>
    <rPh sb="2" eb="4">
      <t>ゲンド</t>
    </rPh>
    <rPh sb="4" eb="5">
      <t>ガク</t>
    </rPh>
    <phoneticPr fontId="2"/>
  </si>
  <si>
    <t>WORLD WING</t>
    <phoneticPr fontId="2"/>
  </si>
  <si>
    <t>利用停止目安額:</t>
    <rPh sb="0" eb="2">
      <t>リヨウ</t>
    </rPh>
    <rPh sb="2" eb="4">
      <t>テイシ</t>
    </rPh>
    <rPh sb="4" eb="6">
      <t>メヤス</t>
    </rPh>
    <rPh sb="6" eb="7">
      <t>ガク</t>
    </rPh>
    <phoneticPr fontId="2"/>
  </si>
  <si>
    <t>50,000円</t>
    <rPh sb="6" eb="7">
      <t>エン</t>
    </rPh>
    <phoneticPr fontId="2"/>
  </si>
  <si>
    <t>ビジネスdアプリ
インストール ＊3</t>
    <phoneticPr fontId="2"/>
  </si>
  <si>
    <t>料金明細
サービス設定</t>
    <rPh sb="0" eb="2">
      <t>リョウキン</t>
    </rPh>
    <rPh sb="2" eb="4">
      <t>メイサイ</t>
    </rPh>
    <rPh sb="9" eb="11">
      <t>セッテイ</t>
    </rPh>
    <phoneticPr fontId="2"/>
  </si>
  <si>
    <t>料金明細設定方法</t>
    <rPh sb="0" eb="2">
      <t>リョウキン</t>
    </rPh>
    <rPh sb="2" eb="4">
      <t>メイサイ</t>
    </rPh>
    <rPh sb="4" eb="6">
      <t>セッテイ</t>
    </rPh>
    <rPh sb="6" eb="8">
      <t>ホウホウ</t>
    </rPh>
    <phoneticPr fontId="2"/>
  </si>
  <si>
    <t>明細内訳表示設定</t>
    <rPh sb="0" eb="2">
      <t>メイサイ</t>
    </rPh>
    <rPh sb="2" eb="4">
      <t>ウチワケ</t>
    </rPh>
    <rPh sb="4" eb="6">
      <t>ヒョウジ</t>
    </rPh>
    <rPh sb="6" eb="8">
      <t>セッテイ</t>
    </rPh>
    <phoneticPr fontId="2"/>
  </si>
  <si>
    <t>明細内訳提供方法</t>
    <rPh sb="0" eb="2">
      <t>メイサイ</t>
    </rPh>
    <rPh sb="2" eb="4">
      <t>ウチワケ</t>
    </rPh>
    <rPh sb="4" eb="6">
      <t>テイキョウ</t>
    </rPh>
    <rPh sb="6" eb="8">
      <t>ホウホウ</t>
    </rPh>
    <phoneticPr fontId="2"/>
  </si>
  <si>
    <t>明細内訳書送付先</t>
    <rPh sb="0" eb="2">
      <t>メイサイ</t>
    </rPh>
    <rPh sb="2" eb="4">
      <t>ウチワケ</t>
    </rPh>
    <rPh sb="4" eb="5">
      <t>ショ</t>
    </rPh>
    <rPh sb="5" eb="7">
      <t>ソウフ</t>
    </rPh>
    <rPh sb="7" eb="8">
      <t>サキ</t>
    </rPh>
    <phoneticPr fontId="2"/>
  </si>
  <si>
    <t>通話先電話番号表示</t>
    <rPh sb="0" eb="2">
      <t>ツウワ</t>
    </rPh>
    <rPh sb="2" eb="3">
      <t>サキ</t>
    </rPh>
    <rPh sb="3" eb="5">
      <t>デンワ</t>
    </rPh>
    <rPh sb="5" eb="7">
      <t>バンゴウ</t>
    </rPh>
    <rPh sb="7" eb="9">
      <t>ヒョウジ</t>
    </rPh>
    <phoneticPr fontId="2"/>
  </si>
  <si>
    <t>送付期間</t>
    <rPh sb="0" eb="2">
      <t>ソウフ</t>
    </rPh>
    <rPh sb="2" eb="4">
      <t>キカン</t>
    </rPh>
    <phoneticPr fontId="2"/>
  </si>
  <si>
    <t>　</t>
  </si>
  <si>
    <t>＊3 端末購入を伴う場合は「ビジネスdアプリインストール」の同意・拒否を選択してください。
      ビジネスdアプリインストールには通信費用がかかります。自動インストール機能の利用についてはSPモード契約、もしくはビジネスdアカウントのいずれかが必要になります。</t>
    <rPh sb="79" eb="81">
      <t>ジドウ</t>
    </rPh>
    <rPh sb="87" eb="89">
      <t>キノウ</t>
    </rPh>
    <phoneticPr fontId="13"/>
  </si>
  <si>
    <t>請求書送付先</t>
    <rPh sb="0" eb="2">
      <t>セイキュウ</t>
    </rPh>
    <rPh sb="2" eb="3">
      <t>ショ</t>
    </rPh>
    <rPh sb="3" eb="5">
      <t>ソウフ</t>
    </rPh>
    <rPh sb="5" eb="6">
      <t>サキ</t>
    </rPh>
    <phoneticPr fontId="2"/>
  </si>
  <si>
    <t>払宛先情報</t>
    <rPh sb="0" eb="1">
      <t>バライ</t>
    </rPh>
    <rPh sb="1" eb="3">
      <t>アテサキ</t>
    </rPh>
    <rPh sb="3" eb="5">
      <t>ジョウホウ</t>
    </rPh>
    <phoneticPr fontId="2"/>
  </si>
  <si>
    <t>一括請求代表番号</t>
    <rPh sb="0" eb="2">
      <t>イッカツ</t>
    </rPh>
    <rPh sb="2" eb="4">
      <t>セイキュウ</t>
    </rPh>
    <rPh sb="4" eb="6">
      <t>ダイヒョウ</t>
    </rPh>
    <rPh sb="6" eb="8">
      <t>バンゴウ</t>
    </rPh>
    <phoneticPr fontId="2"/>
  </si>
  <si>
    <t>　</t>
    <phoneticPr fontId="2"/>
  </si>
  <si>
    <t>送付先住所</t>
    <rPh sb="0" eb="2">
      <t>ソウフ</t>
    </rPh>
    <rPh sb="2" eb="3">
      <t>サキ</t>
    </rPh>
    <rPh sb="3" eb="5">
      <t>ジュウショ</t>
    </rPh>
    <phoneticPr fontId="2"/>
  </si>
  <si>
    <t>受取人</t>
    <rPh sb="0" eb="2">
      <t>ウケトリ</t>
    </rPh>
    <rPh sb="2" eb="3">
      <t>ニン</t>
    </rPh>
    <phoneticPr fontId="2"/>
  </si>
  <si>
    <t>連絡者名</t>
    <rPh sb="0" eb="3">
      <t>レンラクシャ</t>
    </rPh>
    <rPh sb="3" eb="4">
      <t>ナ</t>
    </rPh>
    <phoneticPr fontId="2"/>
  </si>
  <si>
    <t>連絡先電話番号</t>
    <rPh sb="0" eb="2">
      <t>レンラク</t>
    </rPh>
    <rPh sb="2" eb="3">
      <t>サキ</t>
    </rPh>
    <rPh sb="3" eb="5">
      <t>デンワ</t>
    </rPh>
    <rPh sb="5" eb="7">
      <t>バンゴウ</t>
    </rPh>
    <phoneticPr fontId="2"/>
  </si>
  <si>
    <t>請求サービス</t>
    <rPh sb="0" eb="2">
      <t>セイキュウ</t>
    </rPh>
    <phoneticPr fontId="2"/>
  </si>
  <si>
    <t>支払方法</t>
    <rPh sb="0" eb="2">
      <t>シハラ</t>
    </rPh>
    <rPh sb="2" eb="4">
      <t>ホウホウ</t>
    </rPh>
    <phoneticPr fontId="2"/>
  </si>
  <si>
    <t>※口座振替については別途申込みが必要となります</t>
    <rPh sb="1" eb="3">
      <t>コウザ</t>
    </rPh>
    <rPh sb="3" eb="5">
      <t>フリカエ</t>
    </rPh>
    <rPh sb="10" eb="12">
      <t>ベット</t>
    </rPh>
    <rPh sb="12" eb="14">
      <t>モウシコ</t>
    </rPh>
    <rPh sb="16" eb="18">
      <t>ヒツヨウ</t>
    </rPh>
    <phoneticPr fontId="2"/>
  </si>
  <si>
    <t>商品名</t>
    <rPh sb="0" eb="3">
      <t>ショウヒンメイ</t>
    </rPh>
    <phoneticPr fontId="2"/>
  </si>
  <si>
    <t>商品コード</t>
    <rPh sb="0" eb="2">
      <t>ショウヒン</t>
    </rPh>
    <phoneticPr fontId="2"/>
  </si>
  <si>
    <t>数量</t>
    <rPh sb="0" eb="2">
      <t>スウリョウ</t>
    </rPh>
    <phoneticPr fontId="2"/>
  </si>
  <si>
    <t>価格</t>
    <rPh sb="0" eb="2">
      <t>カカク</t>
    </rPh>
    <phoneticPr fontId="2"/>
  </si>
  <si>
    <t>販売額</t>
    <rPh sb="0" eb="2">
      <t>ハンバイ</t>
    </rPh>
    <rPh sb="2" eb="3">
      <t>ガク</t>
    </rPh>
    <phoneticPr fontId="2"/>
  </si>
  <si>
    <t>支払区分</t>
    <rPh sb="0" eb="2">
      <t>シハラ</t>
    </rPh>
    <rPh sb="2" eb="4">
      <t>クブン</t>
    </rPh>
    <phoneticPr fontId="2"/>
  </si>
  <si>
    <t>備考</t>
    <rPh sb="0" eb="2">
      <t>ビコウ</t>
    </rPh>
    <phoneticPr fontId="2"/>
  </si>
  <si>
    <t>契約事務手数料（加算手数料込み）</t>
    <rPh sb="0" eb="2">
      <t>ケイヤク</t>
    </rPh>
    <rPh sb="2" eb="4">
      <t>ジム</t>
    </rPh>
    <rPh sb="4" eb="7">
      <t>テスウリョウ</t>
    </rPh>
    <rPh sb="8" eb="10">
      <t>カサン</t>
    </rPh>
    <rPh sb="10" eb="13">
      <t>テスウリョウ</t>
    </rPh>
    <rPh sb="13" eb="14">
      <t>コ</t>
    </rPh>
    <phoneticPr fontId="2"/>
  </si>
  <si>
    <t>消費税</t>
    <phoneticPr fontId="2"/>
  </si>
  <si>
    <t>ご利用ポイント</t>
    <phoneticPr fontId="2"/>
  </si>
  <si>
    <t>1ポイント1円相当（税込）</t>
    <phoneticPr fontId="2"/>
  </si>
  <si>
    <t>合計</t>
    <rPh sb="0" eb="2">
      <t>ゴウケイ</t>
    </rPh>
    <phoneticPr fontId="2"/>
  </si>
  <si>
    <t>事務手数料は含まれません</t>
    <rPh sb="0" eb="2">
      <t>ジム</t>
    </rPh>
    <rPh sb="2" eb="5">
      <t>テスウリョウ</t>
    </rPh>
    <rPh sb="6" eb="7">
      <t>フク</t>
    </rPh>
    <phoneticPr fontId="2"/>
  </si>
  <si>
    <t>お渡し方法</t>
    <rPh sb="1" eb="2">
      <t>ワタ</t>
    </rPh>
    <rPh sb="3" eb="5">
      <t>ホウホウ</t>
    </rPh>
    <phoneticPr fontId="2"/>
  </si>
  <si>
    <t>ドコモＵＩＭカード形状</t>
    <rPh sb="9" eb="11">
      <t>ケイジョウ</t>
    </rPh>
    <phoneticPr fontId="2"/>
  </si>
  <si>
    <r>
      <t>EID</t>
    </r>
    <r>
      <rPr>
        <sz val="7"/>
        <color theme="1"/>
        <rFont val="ＭＳ Ｐゴシック"/>
        <family val="3"/>
        <charset val="128"/>
        <scheme val="minor"/>
      </rPr>
      <t xml:space="preserve"> (32桁) ＊4</t>
    </r>
    <r>
      <rPr>
        <sz val="8"/>
        <color theme="1"/>
        <rFont val="ＭＳ Ｐゴシック"/>
        <family val="3"/>
        <charset val="128"/>
        <scheme val="minor"/>
      </rPr>
      <t>　</t>
    </r>
    <rPh sb="7" eb="8">
      <t>ケタ</t>
    </rPh>
    <phoneticPr fontId="2"/>
  </si>
  <si>
    <t>ご利用ポイント</t>
    <rPh sb="1" eb="3">
      <t>リヨウ</t>
    </rPh>
    <phoneticPr fontId="2"/>
  </si>
  <si>
    <t>無　・　有</t>
    <phoneticPr fontId="2"/>
  </si>
  <si>
    <t>(ポイント</t>
    <phoneticPr fontId="2"/>
  </si>
  <si>
    <t>Ｐ)</t>
    <phoneticPr fontId="2"/>
  </si>
  <si>
    <t>ポイント利用回線（ﾎﾟｲﾝﾄ/ﾕｰｻﾞ管理ｸﾞﾙｰﾌﾟ代表番号等）</t>
    <rPh sb="4" eb="6">
      <t>リヨウ</t>
    </rPh>
    <rPh sb="6" eb="8">
      <t>カイセン</t>
    </rPh>
    <rPh sb="19" eb="21">
      <t>カンリ</t>
    </rPh>
    <rPh sb="27" eb="29">
      <t>ダイヒョウ</t>
    </rPh>
    <rPh sb="29" eb="31">
      <t>バンゴウ</t>
    </rPh>
    <rPh sb="31" eb="32">
      <t>トウ</t>
    </rPh>
    <phoneticPr fontId="2"/>
  </si>
  <si>
    <t>施策区分</t>
    <rPh sb="0" eb="2">
      <t>シサク</t>
    </rPh>
    <rPh sb="2" eb="4">
      <t>クブン</t>
    </rPh>
    <phoneticPr fontId="2"/>
  </si>
  <si>
    <t>応対支援</t>
    <rPh sb="0" eb="2">
      <t>オウタイ</t>
    </rPh>
    <rPh sb="2" eb="4">
      <t>シエン</t>
    </rPh>
    <phoneticPr fontId="2"/>
  </si>
  <si>
    <t>応対支援
(引継ぎ事項)</t>
    <rPh sb="0" eb="2">
      <t>オウタイ</t>
    </rPh>
    <rPh sb="2" eb="4">
      <t>シエン</t>
    </rPh>
    <rPh sb="6" eb="8">
      <t>ヒキツ</t>
    </rPh>
    <rPh sb="9" eb="11">
      <t>ジコウ</t>
    </rPh>
    <phoneticPr fontId="2"/>
  </si>
  <si>
    <t>応対支援状態</t>
    <rPh sb="0" eb="2">
      <t>オウタイ</t>
    </rPh>
    <rPh sb="2" eb="4">
      <t>シエン</t>
    </rPh>
    <rPh sb="4" eb="6">
      <t>ジョウタイ</t>
    </rPh>
    <phoneticPr fontId="2"/>
  </si>
  <si>
    <t>ご契約者（法人）
確認書類</t>
    <rPh sb="1" eb="4">
      <t>ケイヤクシャ</t>
    </rPh>
    <rPh sb="5" eb="7">
      <t>ホウジン</t>
    </rPh>
    <rPh sb="9" eb="11">
      <t>カクニン</t>
    </rPh>
    <rPh sb="11" eb="13">
      <t>ショルイ</t>
    </rPh>
    <phoneticPr fontId="2"/>
  </si>
  <si>
    <t>登記簿謄(抄)本(現在(履歴)事項証明書)</t>
    <rPh sb="0" eb="3">
      <t>トウキボ</t>
    </rPh>
    <rPh sb="3" eb="4">
      <t>トウ</t>
    </rPh>
    <rPh sb="5" eb="6">
      <t>ショウ</t>
    </rPh>
    <rPh sb="7" eb="8">
      <t>ホン</t>
    </rPh>
    <rPh sb="9" eb="11">
      <t>ゲンザイ</t>
    </rPh>
    <rPh sb="12" eb="14">
      <t>リレキ</t>
    </rPh>
    <rPh sb="15" eb="17">
      <t>ジコウ</t>
    </rPh>
    <rPh sb="17" eb="20">
      <t>ショウメイショ</t>
    </rPh>
    <phoneticPr fontId="2"/>
  </si>
  <si>
    <t>契約ご担当者
確認書類</t>
    <rPh sb="0" eb="2">
      <t>ケイヤク</t>
    </rPh>
    <rPh sb="3" eb="6">
      <t>タントウシャ</t>
    </rPh>
    <rPh sb="7" eb="9">
      <t>カクニン</t>
    </rPh>
    <rPh sb="9" eb="11">
      <t>ショルイ</t>
    </rPh>
    <phoneticPr fontId="2"/>
  </si>
  <si>
    <t>運転免許証</t>
    <rPh sb="0" eb="2">
      <t>ウンテン</t>
    </rPh>
    <rPh sb="2" eb="5">
      <t>メンキョショウ</t>
    </rPh>
    <phoneticPr fontId="2"/>
  </si>
  <si>
    <t>　　マイナンバーカード</t>
    <phoneticPr fontId="13"/>
  </si>
  <si>
    <t>本人確認実施日</t>
    <rPh sb="0" eb="2">
      <t>ホンニン</t>
    </rPh>
    <rPh sb="2" eb="4">
      <t>カクニン</t>
    </rPh>
    <rPh sb="4" eb="6">
      <t>ジッシ</t>
    </rPh>
    <rPh sb="6" eb="7">
      <t>ヒ</t>
    </rPh>
    <phoneticPr fontId="2"/>
  </si>
  <si>
    <t>印鑑証明書</t>
    <rPh sb="0" eb="2">
      <t>インカン</t>
    </rPh>
    <rPh sb="2" eb="4">
      <t>ショウメイ</t>
    </rPh>
    <rPh sb="4" eb="5">
      <t>ショ</t>
    </rPh>
    <phoneticPr fontId="2"/>
  </si>
  <si>
    <t>外国人登録証明書</t>
    <rPh sb="0" eb="3">
      <t>ガイコクジン</t>
    </rPh>
    <rPh sb="3" eb="5">
      <t>トウロク</t>
    </rPh>
    <rPh sb="5" eb="8">
      <t>ショウメイショ</t>
    </rPh>
    <phoneticPr fontId="2"/>
  </si>
  <si>
    <t>　　住民基本台帳カード</t>
    <rPh sb="2" eb="4">
      <t>ジュウミン</t>
    </rPh>
    <rPh sb="4" eb="8">
      <t>キホンダイチョウ</t>
    </rPh>
    <phoneticPr fontId="2"/>
  </si>
  <si>
    <t>その他　（</t>
    <rPh sb="2" eb="3">
      <t>タ</t>
    </rPh>
    <phoneticPr fontId="2"/>
  </si>
  <si>
    <t>）</t>
    <phoneticPr fontId="2"/>
  </si>
  <si>
    <t>【備考欄】</t>
    <phoneticPr fontId="2"/>
  </si>
  <si>
    <t>営業担当者欄</t>
    <rPh sb="0" eb="2">
      <t>エイギョウ</t>
    </rPh>
    <rPh sb="2" eb="5">
      <t>タントウシャ</t>
    </rPh>
    <rPh sb="5" eb="6">
      <t>ラン</t>
    </rPh>
    <phoneticPr fontId="2"/>
  </si>
  <si>
    <t xml:space="preserve">
事業者登録番号／代理店届出番号：
担当者名：
ＴＥＬ（　　　　　）　　　　　－
ＦＡＸ（　　　　　）　　　　　－</t>
    <phoneticPr fontId="2"/>
  </si>
  <si>
    <t>「ご契約時の確認事項」を確認し、FOMA、Xi、国際電話等の各サービス契約約款、各ご利用料金プラン・サービス等に適用される各利用規約、ご利用規則、提供条件書、パーソナルデータの取扱いに関する同意事項、ＮＴＴドコモ プライバシーポリシー等及び本申込書記載の同意事項に基づき提供されるものであることを承諾したうえで申込みます。適用される電気通信サービスに関する料金その他提供条件については「ドコモホームページ」で確認することに同意します。</t>
    <rPh sb="2" eb="4">
      <t>ケイヤク</t>
    </rPh>
    <rPh sb="4" eb="5">
      <t>ジ</t>
    </rPh>
    <rPh sb="6" eb="8">
      <t>カクニン</t>
    </rPh>
    <rPh sb="8" eb="10">
      <t>ジコウ</t>
    </rPh>
    <rPh sb="12" eb="14">
      <t>カクニン</t>
    </rPh>
    <rPh sb="28" eb="29">
      <t>ナド</t>
    </rPh>
    <rPh sb="40" eb="41">
      <t>カク</t>
    </rPh>
    <rPh sb="42" eb="44">
      <t>リヨウ</t>
    </rPh>
    <rPh sb="44" eb="46">
      <t>リョウキン</t>
    </rPh>
    <rPh sb="54" eb="55">
      <t>ナド</t>
    </rPh>
    <rPh sb="56" eb="58">
      <t>テキヨウ</t>
    </rPh>
    <rPh sb="61" eb="62">
      <t>カク</t>
    </rPh>
    <rPh sb="62" eb="64">
      <t>リヨウ</t>
    </rPh>
    <rPh sb="68" eb="70">
      <t>リヨウ</t>
    </rPh>
    <rPh sb="73" eb="75">
      <t>テイキョウ</t>
    </rPh>
    <rPh sb="75" eb="78">
      <t>ジョウケンショ</t>
    </rPh>
    <rPh sb="88" eb="90">
      <t>トリアツカ</t>
    </rPh>
    <rPh sb="92" eb="93">
      <t>カン</t>
    </rPh>
    <rPh sb="95" eb="97">
      <t>ドウイ</t>
    </rPh>
    <rPh sb="97" eb="99">
      <t>ジコウ</t>
    </rPh>
    <rPh sb="117" eb="118">
      <t>ナド</t>
    </rPh>
    <rPh sb="118" eb="119">
      <t>オヨ</t>
    </rPh>
    <rPh sb="120" eb="121">
      <t>ホン</t>
    </rPh>
    <rPh sb="121" eb="124">
      <t>モウシコミショ</t>
    </rPh>
    <rPh sb="124" eb="126">
      <t>キサイ</t>
    </rPh>
    <rPh sb="127" eb="129">
      <t>ドウイ</t>
    </rPh>
    <rPh sb="129" eb="131">
      <t>ジコウ</t>
    </rPh>
    <rPh sb="132" eb="133">
      <t>モト</t>
    </rPh>
    <rPh sb="161" eb="163">
      <t>テキヨウ</t>
    </rPh>
    <rPh sb="166" eb="168">
      <t>デンキ</t>
    </rPh>
    <rPh sb="168" eb="170">
      <t>ツウシン</t>
    </rPh>
    <rPh sb="175" eb="176">
      <t>カン</t>
    </rPh>
    <rPh sb="178" eb="180">
      <t>リョウキン</t>
    </rPh>
    <rPh sb="182" eb="183">
      <t>タ</t>
    </rPh>
    <rPh sb="183" eb="185">
      <t>テイキョウ</t>
    </rPh>
    <rPh sb="185" eb="187">
      <t>ジョウケン</t>
    </rPh>
    <rPh sb="204" eb="206">
      <t>カクニン</t>
    </rPh>
    <rPh sb="211" eb="213">
      <t>ドウイ</t>
    </rPh>
    <phoneticPr fontId="2"/>
  </si>
  <si>
    <t>ご署名欄</t>
    <phoneticPr fontId="2"/>
  </si>
  <si>
    <t>各種サービスの同意事項</t>
    <phoneticPr fontId="2"/>
  </si>
  <si>
    <t>契約者情報を携帯電話機の設定画面で表示すること、各種商品・サービス等の情報配信を受けることに同意いただきます。</t>
    <phoneticPr fontId="2"/>
  </si>
  <si>
    <t>サービス等の情報配信を受けることに同意いただきます。</t>
    <phoneticPr fontId="2"/>
  </si>
  <si>
    <t>検索対象の携帯電話機をご契約者様以外の方が利用する場合、位置検索をすることに関してご利用者様の同意を得てご利用ください。</t>
    <phoneticPr fontId="2"/>
  </si>
  <si>
    <t>お客様に適用させていただく電気通信サービスに関する料金その他の提供条件の概要に関する同意事項</t>
    <phoneticPr fontId="2"/>
  </si>
  <si>
    <t>お客様に適用させていただく電気通信サービスに関する料金その他の提供条件の概要については「ドコモのホームページ」で確認することに同意いただきます。</t>
    <phoneticPr fontId="2"/>
  </si>
  <si>
    <t>【2024年7月版】</t>
    <rPh sb="7" eb="8">
      <t>ガツ</t>
    </rPh>
    <rPh sb="8" eb="9">
      <t>ハン</t>
    </rPh>
    <phoneticPr fontId="2"/>
  </si>
  <si>
    <t>1111</t>
    <phoneticPr fontId="2"/>
  </si>
  <si>
    <t>2222</t>
    <phoneticPr fontId="2"/>
  </si>
  <si>
    <r>
      <t xml:space="preserve"> ネットワーク暗証番号(4桁</t>
    </r>
    <r>
      <rPr>
        <sz val="6.5"/>
        <color theme="1"/>
        <rFont val="ＭＳ Ｐゴシック"/>
        <family val="3"/>
        <charset val="128"/>
        <scheme val="minor"/>
      </rPr>
      <t>) ※連続した番号等、第三者から推測されやすい番号の設定は不可</t>
    </r>
    <rPh sb="13" eb="14">
      <t>ケタ</t>
    </rPh>
    <phoneticPr fontId="2"/>
  </si>
  <si>
    <t>3333</t>
  </si>
  <si>
    <t>Ｘｉ</t>
  </si>
  <si>
    <t>4444</t>
  </si>
  <si>
    <t>5555</t>
  </si>
  <si>
    <t>6666</t>
  </si>
  <si>
    <t>7777</t>
  </si>
  <si>
    <t>8888</t>
  </si>
  <si>
    <t>同意　・　拒否</t>
    <phoneticPr fontId="2"/>
  </si>
  <si>
    <t>9999</t>
  </si>
  <si>
    <t>0123</t>
    <phoneticPr fontId="2"/>
  </si>
  <si>
    <t>1234</t>
    <phoneticPr fontId="2"/>
  </si>
  <si>
    <t>＊3 端末購入を伴う場合は「ビジネスdアプリインストール」の同意・拒否を選択してください。</t>
    <rPh sb="3" eb="5">
      <t>タンマツ</t>
    </rPh>
    <rPh sb="5" eb="7">
      <t>コウニュウ</t>
    </rPh>
    <rPh sb="8" eb="9">
      <t>トモナ</t>
    </rPh>
    <rPh sb="10" eb="12">
      <t>バアイ</t>
    </rPh>
    <rPh sb="30" eb="32">
      <t>ドウイ</t>
    </rPh>
    <rPh sb="33" eb="35">
      <t>キョヒ</t>
    </rPh>
    <rPh sb="36" eb="38">
      <t>センタク</t>
    </rPh>
    <phoneticPr fontId="2"/>
  </si>
  <si>
    <t>2345</t>
    <phoneticPr fontId="2"/>
  </si>
  <si>
    <t xml:space="preserve">      ビジネスdアプリインストールには通信費用がかかります。自動インストール機能の利用についてはSPモード契約、もしくはビジネスdアカウントのいずれかが必要になります。</t>
    <rPh sb="33" eb="35">
      <t>ジドウ</t>
    </rPh>
    <rPh sb="41" eb="43">
      <t>キノウ</t>
    </rPh>
    <rPh sb="44" eb="46">
      <t>リヨウ</t>
    </rPh>
    <phoneticPr fontId="2"/>
  </si>
  <si>
    <t>3456</t>
    <phoneticPr fontId="2"/>
  </si>
  <si>
    <t>4567</t>
    <phoneticPr fontId="2"/>
  </si>
  <si>
    <t>5678</t>
    <phoneticPr fontId="2"/>
  </si>
  <si>
    <t>6789</t>
    <phoneticPr fontId="2"/>
  </si>
  <si>
    <t>7890</t>
    <phoneticPr fontId="2"/>
  </si>
  <si>
    <t>0987</t>
    <phoneticPr fontId="2"/>
  </si>
  <si>
    <t>9876</t>
    <phoneticPr fontId="2"/>
  </si>
  <si>
    <t>契約事務手数料（加算手数料込み）</t>
    <rPh sb="0" eb="2">
      <t>ケイヤク</t>
    </rPh>
    <rPh sb="2" eb="4">
      <t>ジム</t>
    </rPh>
    <rPh sb="4" eb="7">
      <t>テスウリョウ</t>
    </rPh>
    <rPh sb="8" eb="10">
      <t>カサン</t>
    </rPh>
    <rPh sb="10" eb="12">
      <t>テスウ</t>
    </rPh>
    <rPh sb="12" eb="13">
      <t>リョウ</t>
    </rPh>
    <rPh sb="13" eb="14">
      <t>コミ</t>
    </rPh>
    <phoneticPr fontId="2"/>
  </si>
  <si>
    <t>8765</t>
    <phoneticPr fontId="2"/>
  </si>
  <si>
    <t>7654</t>
    <phoneticPr fontId="2"/>
  </si>
  <si>
    <t>6543</t>
    <phoneticPr fontId="2"/>
  </si>
  <si>
    <t>5432</t>
    <phoneticPr fontId="2"/>
  </si>
  <si>
    <t>4321</t>
    <phoneticPr fontId="2"/>
  </si>
  <si>
    <t>3210</t>
    <phoneticPr fontId="2"/>
  </si>
  <si>
    <t>　  マイナンバーカード</t>
    <phoneticPr fontId="2"/>
  </si>
  <si>
    <t>外国人登録証明書</t>
    <rPh sb="0" eb="2">
      <t>ガイコク</t>
    </rPh>
    <rPh sb="2" eb="3">
      <t>ジン</t>
    </rPh>
    <rPh sb="3" eb="5">
      <t>トウロク</t>
    </rPh>
    <rPh sb="5" eb="8">
      <t>ショウメイショ</t>
    </rPh>
    <phoneticPr fontId="2"/>
  </si>
  <si>
    <t>　  住民基本台帳カード</t>
    <rPh sb="3" eb="5">
      <t>ジュウミン</t>
    </rPh>
    <rPh sb="5" eb="7">
      <t>キホン</t>
    </rPh>
    <rPh sb="7" eb="9">
      <t>ダイチョウ</t>
    </rPh>
    <phoneticPr fontId="2"/>
  </si>
  <si>
    <t>＊4 端末購入無かつeSIM希望の場合に記入してください。</t>
    <rPh sb="20" eb="22">
      <t>キニュウ</t>
    </rPh>
    <phoneticPr fontId="2"/>
  </si>
  <si>
    <t>【2024年7月版】</t>
    <phoneticPr fontId="2"/>
  </si>
  <si>
    <t>　　　　　　　　　ご契約時の確認事項</t>
    <phoneticPr fontId="22"/>
  </si>
  <si>
    <t>株式会社ＮＴＴドコモ</t>
    <rPh sb="0" eb="4">
      <t>カブシキガイシャ</t>
    </rPh>
    <phoneticPr fontId="22"/>
  </si>
  <si>
    <t>（表示金額は別途表示がある場合を除きすべて税込表示です）</t>
    <rPh sb="6" eb="8">
      <t>ベット</t>
    </rPh>
    <rPh sb="8" eb="10">
      <t>ヒョウジ</t>
    </rPh>
    <rPh sb="13" eb="15">
      <t>バアイ</t>
    </rPh>
    <rPh sb="16" eb="17">
      <t>ノゾ</t>
    </rPh>
    <rPh sb="21" eb="23">
      <t>ゼイコミ</t>
    </rPh>
    <phoneticPr fontId="22"/>
  </si>
  <si>
    <t>携帯電話サービスの（5G・Xi）契約内容に関して確認していただきたい事項です。十分にお読みください。</t>
    <phoneticPr fontId="22"/>
  </si>
  <si>
    <r>
      <t>●適用される料金プラン、割引サービス等に適用される金額や解約金の有無、手数料等についてドコモのホームページでご確認ください。
●ドコモでは、お客さまのご利用になる電話番号数（ただし、020で始まる電話番号を除きます）に応じて、1番号あたりドコモが定めた金額のユニバーサルサービス料をご負担いただいております。詳細はドコモのホームページをご確認ください。
   &lt;参考&gt;ユニバーサルサービス制度とは、NTT東日本・NTT西日本によるユニバーサルサービス（加入電話・公衆電話・緊急通報）の提供の確保に必要な費用の一部を通信事業者全体で、電話番号数に応じ負担する制度です。
●ドコモでは、お客さまのご利用になる電話番号数（ただし、020で始まる電話番号を除きます）に応じて、1番号あたりドコモが定めた金額の電話リレーサービス料をご負担いただいております。詳細はドコモのホームページをご確認ください。
   &lt;参考&gt;電話リレーサービス制度とは、公共インフラとしての電話リレーサービスの提供の確保に必要な費用を通信事業者全体で、電話</t>
    </r>
    <r>
      <rPr>
        <sz val="9"/>
        <rFont val="ＭＳ Ｐゴシック"/>
        <family val="3"/>
        <charset val="128"/>
      </rPr>
      <t>番号数に応じ負担する制度です。
●料金は、原則、基本使用料および通話・通信料などをご利用いただきました月の翌月に請求します。なお、奇数月のご請求金額が5,000円未満かつ一定条件（一括請求サービスのご利用がなく口座振替または請求書払いでのお支払い等）を満たした場合は、翌偶数月に合算して請求します。月毎に請求を希望される場合は、「翌月合算請求拒否」をお申出ください。
●料金のお支払い期限は、請求書などの発行月の末日（土・日・祝日の場合は、翌営業日）になります。（必要により早期に請求させていただく場合や請求が遅れる場合があります）。
●ご契約の料金プランと対応端末の組み合わせ（すべてド</t>
    </r>
    <r>
      <rPr>
        <sz val="9"/>
        <color theme="1"/>
        <rFont val="ＭＳ Ｐゴシック"/>
        <family val="3"/>
        <charset val="128"/>
      </rPr>
      <t>コモ販売店で購入された端末）以外のご利用および他社で購入された端末のご利用については、一切動作保証いたしません。通話・通信ができない、通信速度の低下、端末が正常に動作しない場合等、それらの事象についてドコモでは一切責任を負いませんので、ご利用される場合はお客さまの責任においてご利用ください。また、他社で購入された端末をご利用する場合は、必ず技術基準適合証明、SIMロック解除状況などをご確認の上、ご利用ください。</t>
    </r>
    <rPh sb="637" eb="639">
      <t>リョウキン</t>
    </rPh>
    <rPh sb="943" eb="944">
      <t>ウエ</t>
    </rPh>
    <phoneticPr fontId="22"/>
  </si>
  <si>
    <t>＜5Gについて＞
●5G契約には対応端末のご利用が必要です。また、契約回線における5G端末のご購入には5G契約が必要です。5GからXiへ契約変更する場合、Xi端末のご利用が必要です。
●5G契約のお客さまは、5Gエリアに加えて4Gエリアでもご利用いただけます。なお、5Gサービスエリアは当初限定的であるため、お客さまによっては4Gでのご利用が中心となります。
●5Gサービスをご利用する際は、事前にドコモのホームページにてご確認ください。
●サービスエリアは実際の電波状況と異なる場合があります。またサービス開始時期、対象地域等が変更になる場合があります。
●5Gは利用している電波の性質上、4Gと比べて電波が建物の中へ届きにくいため、5Gサービスエリア内であっても4G通信となる場合があります。
●4Gエリアで利用される場合は4Gの通信速度となり、その際の画面等の表示は「4G」となります。また、待受画面等に「5G」と表示される場合でも、通信中に4G通信となり、表示も「4G」となる場合があります。
●機械的な発信等により、音声発信またはデータ通信接続において長時間の通話継続または大量のデータ通信があった場合や、一定時間内に連続で音声発信またはデータ通信接続をした場合など、ドコモの設備に影響をおよぼすとドコモが判断した場合は、その音声通話もし
   くはデータ通信を切断またはそのデータ通信の速度を制限することがあります。
●機械的な大量発信等により、ドコモの設備に影響をおよぼすとドコモが判断した通信を行う5G契約回線について、一定期間ご利用を停止することがあります。
●特定のコンテンツやアプリでの大量のデータ通信により、ドコモの設備に影響をおよぼすとドコモが判断した場合は、当該コンテンツやアプリ利用におけるそのデータ通信を切断またはそのデータ通信の速度を制限することがあります。</t>
    <rPh sb="16" eb="18">
      <t>タイオウ</t>
    </rPh>
    <phoneticPr fontId="2"/>
  </si>
  <si>
    <t>【5Gご利用時の注意事項】
●5G契約の場合、ドコモから発売されたXi端末では、通話・通信などがご利用できない場合があります。また、通話・通信以外の一部機能もご利用できない場合があります。対象の端末など、詳しくはドコモのホームページでご確認ください。
●セキュリティ確保のためSIMが保持している情報が更新される際、圏外・電源OFFなどは情報が更新されず、通信がご利用できなくなる場合があります。その際にはSIMの再発行が必要です。</t>
    <rPh sb="20" eb="22">
      <t>バアイ</t>
    </rPh>
    <phoneticPr fontId="2"/>
  </si>
  <si>
    <t>【5G SAサービスについて】
●5G SAサービスは、5Ｇサービスの契約者回線において、利用しているスマートフォン等の携帯電話機にて、5Gサービスに加えて、SA（スタンドアローン）方式での通信を行うことができる、5Gサービスのオプションサービスです。
   ※5G SA方式：5Gコアネットワークと5G基地局を組み合わせた通信方式
●カタログ等に記載される最大速度は、技術規格上の最大値であり、実際の通信速度を示すものではありません。ベストエフォート方式による提供となり、実際の通信速度は、通信環境やネットワークの混雑状況に応じて変化します。工事等により一時的または一定期間の間、通信速度の低下等が発生する場合があります。
●5G SAエリア外での利用時は、5G SA非適用時と同様の通信となります。
　 ※順次提供予定のため、当面は、一部エリアに限ります。対応エリアについて詳しくは、「ドコモのホームページ」をご確認ください。
●通信を行う場所や通信品質によっては5G SA非適用時と同様の通信となる可能性があります。
●端末上のピクト表示は、5G SA通信を行っている場合でも「5G」が表示されます。
●5G SA通信を行うためには、5G SA対応端末および対応SIMが必要となります。非対応端末もしくは非対応SIMでの利用時は、5G SA通信の利用はできず、5G SA非適用時と同様の通信となります。
　※対応ドコモUIMカードは、Ver.6以上となります。
　※5G SAに対応するために、ソフトウェアアップデートが必要となる可能性があります。
　※対応端末やソフトウェアアップデートの詳細については、「ドコモのホームページ」でご確認ください。</t>
    <phoneticPr fontId="2"/>
  </si>
  <si>
    <t>【SIMロック解除について】
●SIMロック解除を実施するためには、他社のSIMカードなどの挿入や設定をした上で、お申込み控え等に記載のSIMロック解除コードを入力してください。また、一部機種においては、SIMロック解除コードの入力は不要です。
●手数料は無料です。</t>
    <phoneticPr fontId="2"/>
  </si>
  <si>
    <t>【irumoプランについて】
●「irumo（0.5G）」「irumo（3G）」「irumo（6G）」「irumo（9G）」は、当社設備内でネットワーク混雑時に「eximo」等のほかの料金プランよりも先に通信速度の制限（通信制御）を実施する場合があります。通信制御は当社設備内の特定エリアでご利用が集中している時間帯に行うものであり、混雑状況によっては通信速度が遅くなる場合（例えば動画視聴ではご利用の通信環境により画質が低下する場合）があります。
●「irumo（0.5G）」は、通信速度が最大3Mbpsとなり、エリアにかかわらず、4G（LTE）ネットワークでのご利用となります。</t>
    <phoneticPr fontId="2"/>
  </si>
  <si>
    <t>Xi</t>
  </si>
  <si>
    <t>割引プラン_新料金プラン</t>
    <rPh sb="0" eb="2">
      <t>ワリビキ</t>
    </rPh>
    <rPh sb="6" eb="9">
      <t>シンリョウキン</t>
    </rPh>
    <phoneticPr fontId="2"/>
  </si>
  <si>
    <t>割引_Xi</t>
    <rPh sb="0" eb="2">
      <t>ワリビキ</t>
    </rPh>
    <phoneticPr fontId="2"/>
  </si>
  <si>
    <t>オプションサービス</t>
  </si>
  <si>
    <t>WORLDCALL</t>
  </si>
  <si>
    <t>拒否設定</t>
    <rPh sb="0" eb="2">
      <t>キョヒ</t>
    </rPh>
    <rPh sb="2" eb="4">
      <t>セッテイ</t>
    </rPh>
    <phoneticPr fontId="2"/>
  </si>
  <si>
    <t>※番号リスト参照</t>
    <rPh sb="1" eb="3">
      <t>バンゴウ</t>
    </rPh>
    <rPh sb="6" eb="8">
      <t>サンショウ</t>
    </rPh>
    <phoneticPr fontId="2"/>
  </si>
  <si>
    <t>5,000円</t>
  </si>
  <si>
    <t>ｱｸｾｽ制限ｻｰﾋﾞｽ(iﾓｰﾄﾞﾌｨﾙﾀ)</t>
    <rPh sb="4" eb="6">
      <t>セイゲン</t>
    </rPh>
    <phoneticPr fontId="2"/>
  </si>
  <si>
    <t>ｹｰﾀｲ補償ｻｰﾋﾞｽ</t>
    <rPh sb="4" eb="6">
      <t>ホショウ</t>
    </rPh>
    <phoneticPr fontId="2"/>
  </si>
  <si>
    <t>eximo</t>
    <phoneticPr fontId="2"/>
  </si>
  <si>
    <t>光セット割</t>
    <rPh sb="0" eb="1">
      <t>ヒカリ</t>
    </rPh>
    <rPh sb="4" eb="5">
      <t>ワリ</t>
    </rPh>
    <phoneticPr fontId="13"/>
  </si>
  <si>
    <t>スピードモードなし</t>
  </si>
  <si>
    <t>10,000円</t>
  </si>
  <si>
    <t>ｱｸｾｽ制限ｻｰﾋﾞｽ(時間制限)</t>
    <rPh sb="4" eb="6">
      <t>セイゲン</t>
    </rPh>
    <rPh sb="12" eb="14">
      <t>ジカン</t>
    </rPh>
    <rPh sb="14" eb="16">
      <t>セイゲン</t>
    </rPh>
    <phoneticPr fontId="2"/>
  </si>
  <si>
    <t>smartあんしん補償</t>
    <phoneticPr fontId="2"/>
  </si>
  <si>
    <t>irumo(0.5GB)</t>
    <phoneticPr fontId="2"/>
  </si>
  <si>
    <t>みんなドコモ割</t>
    <rPh sb="6" eb="7">
      <t>ワリ</t>
    </rPh>
    <phoneticPr fontId="13"/>
  </si>
  <si>
    <t>スピードモード(1GB)</t>
  </si>
  <si>
    <t>20,000円</t>
  </si>
  <si>
    <t>ｱｸｾｽ制限ｻｰﾋﾞｽ(iﾓｰﾄﾞﾌｨﾙﾀ+時間制限)</t>
    <rPh sb="4" eb="6">
      <t>セイゲン</t>
    </rPh>
    <phoneticPr fontId="2"/>
  </si>
  <si>
    <t>加入なし</t>
    <rPh sb="0" eb="2">
      <t>カニュウ</t>
    </rPh>
    <phoneticPr fontId="2"/>
  </si>
  <si>
    <t>irumo(3GB)</t>
    <phoneticPr fontId="2"/>
  </si>
  <si>
    <t>ビジネス通話割引</t>
    <phoneticPr fontId="2"/>
  </si>
  <si>
    <t>スピードモード(2GB)</t>
  </si>
  <si>
    <t>ｱｸｾｽ制限ｻｰﾋﾞｽ(Web制限)</t>
    <rPh sb="4" eb="6">
      <t>セイゲン</t>
    </rPh>
    <rPh sb="15" eb="17">
      <t>セイゲン</t>
    </rPh>
    <phoneticPr fontId="2"/>
  </si>
  <si>
    <t>irumo(6GB)</t>
    <phoneticPr fontId="2"/>
  </si>
  <si>
    <t>スピードモード(3GB)</t>
  </si>
  <si>
    <t>ｱｸｾｽ制限ｻｰﾋﾞｽ(ｱｸｾｽ制限ｶｽﾀﾏｲｽﾞ)</t>
    <rPh sb="4" eb="6">
      <t>セイゲン</t>
    </rPh>
    <rPh sb="16" eb="18">
      <t>セイゲン</t>
    </rPh>
    <phoneticPr fontId="2"/>
  </si>
  <si>
    <t>irumo(9GB)</t>
    <phoneticPr fontId="2"/>
  </si>
  <si>
    <t>スピードモード(4GB)</t>
  </si>
  <si>
    <t>spﾓｰﾄﾞフィルタ</t>
  </si>
  <si>
    <t>5Gデータプラス</t>
    <phoneticPr fontId="2"/>
  </si>
  <si>
    <t>スピードモード(5GB)</t>
  </si>
  <si>
    <t>spﾓｰﾄﾞ決済利用不可</t>
    <rPh sb="7" eb="9">
      <t>リヨウ</t>
    </rPh>
    <rPh sb="9" eb="11">
      <t>フカ</t>
    </rPh>
    <rPh sb="10" eb="12">
      <t>フカ</t>
    </rPh>
    <phoneticPr fontId="2"/>
  </si>
  <si>
    <t>ケータイプラン</t>
    <phoneticPr fontId="13"/>
  </si>
  <si>
    <t>スピードモード(6GB)</t>
  </si>
  <si>
    <t>moperaUｱｸｾｽ制限</t>
    <rPh sb="11" eb="13">
      <t>セイゲン</t>
    </rPh>
    <phoneticPr fontId="2"/>
  </si>
  <si>
    <t>データプラス</t>
    <phoneticPr fontId="13"/>
  </si>
  <si>
    <t>スピードモード(7GB)</t>
  </si>
  <si>
    <t>WEBサイト利用不可(回線)</t>
    <rPh sb="6" eb="8">
      <t>リヨウ</t>
    </rPh>
    <rPh sb="8" eb="10">
      <t>フカ</t>
    </rPh>
    <rPh sb="11" eb="13">
      <t>カイセン</t>
    </rPh>
    <phoneticPr fontId="2"/>
  </si>
  <si>
    <t>はじめてスマホプラン</t>
    <phoneticPr fontId="2"/>
  </si>
  <si>
    <t>スピードモード(8GB)</t>
  </si>
  <si>
    <t>WEBサイト利用不可(一括請求)</t>
    <rPh sb="6" eb="8">
      <t>リヨウ</t>
    </rPh>
    <rPh sb="8" eb="10">
      <t>フカ</t>
    </rPh>
    <rPh sb="11" eb="15">
      <t>イッカツセイキュウ</t>
    </rPh>
    <phoneticPr fontId="2"/>
  </si>
  <si>
    <t>ImoT</t>
    <phoneticPr fontId="2"/>
  </si>
  <si>
    <t>スピードモード(9GB)</t>
  </si>
  <si>
    <t>ドコモお知らせ配信拒否</t>
    <rPh sb="4" eb="5">
      <t>シ</t>
    </rPh>
    <rPh sb="7" eb="9">
      <t>ハイシン</t>
    </rPh>
    <rPh sb="9" eb="11">
      <t>キョヒ</t>
    </rPh>
    <phoneticPr fontId="2"/>
  </si>
  <si>
    <t>ImoTミニ</t>
    <phoneticPr fontId="2"/>
  </si>
  <si>
    <t>スピードモード(10GB)</t>
  </si>
  <si>
    <t>ﾄﾞｺﾓ ｹｰﾀｲ払い(ﾄﾞｺﾓ料金合算払い可能)</t>
    <rPh sb="9" eb="10">
      <t>ハラ</t>
    </rPh>
    <rPh sb="16" eb="18">
      <t>リョウキン</t>
    </rPh>
    <rPh sb="18" eb="20">
      <t>ガッサン</t>
    </rPh>
    <rPh sb="20" eb="21">
      <t>バラ</t>
    </rPh>
    <rPh sb="22" eb="24">
      <t>カノウ</t>
    </rPh>
    <phoneticPr fontId="2"/>
  </si>
  <si>
    <t>ｹｰﾀｲ補償ｻｰﾋﾞｽ for iPhone &amp; iPad</t>
    <rPh sb="4" eb="6">
      <t>ホショウ</t>
    </rPh>
    <phoneticPr fontId="2"/>
  </si>
  <si>
    <t>ImoTミニ（SMSなし）</t>
    <phoneticPr fontId="2"/>
  </si>
  <si>
    <t>スピードモード(無制限)</t>
    <rPh sb="8" eb="11">
      <t>ムセイゲン</t>
    </rPh>
    <phoneticPr fontId="2"/>
  </si>
  <si>
    <t>ケータイお探し代行拒否</t>
    <rPh sb="5" eb="6">
      <t>サガ</t>
    </rPh>
    <rPh sb="7" eb="9">
      <t>ダイコウ</t>
    </rPh>
    <rPh sb="9" eb="11">
      <t>キョヒ</t>
    </rPh>
    <phoneticPr fontId="2"/>
  </si>
  <si>
    <t>spモード</t>
    <phoneticPr fontId="2"/>
  </si>
  <si>
    <t>解約後のお知らせ許可</t>
    <rPh sb="0" eb="3">
      <t>カイヤクゴ</t>
    </rPh>
    <rPh sb="5" eb="6">
      <t>シ</t>
    </rPh>
    <rPh sb="8" eb="10">
      <t>キョカ</t>
    </rPh>
    <phoneticPr fontId="2"/>
  </si>
  <si>
    <t>AppleCare+ for iPhone</t>
  </si>
  <si>
    <t>mopera U(Uスタンダード)</t>
  </si>
  <si>
    <t>DCMXmini拒否設定</t>
    <rPh sb="8" eb="10">
      <t>キョヒ</t>
    </rPh>
    <rPh sb="10" eb="12">
      <t>セッテイ</t>
    </rPh>
    <phoneticPr fontId="2"/>
  </si>
  <si>
    <t>ｹｰﾀｲ補償お届けｻｰﾋﾞｽ（2013年夏ﾓﾃﾞﾙ以前）</t>
    <rPh sb="4" eb="6">
      <t>ホショウ</t>
    </rPh>
    <rPh sb="7" eb="8">
      <t>トド</t>
    </rPh>
    <rPh sb="19" eb="20">
      <t>ネン</t>
    </rPh>
    <rPh sb="20" eb="21">
      <t>ナツ</t>
    </rPh>
    <rPh sb="25" eb="27">
      <t>イゼン</t>
    </rPh>
    <phoneticPr fontId="2"/>
  </si>
  <si>
    <t>留守番電話サービス</t>
    <rPh sb="0" eb="5">
      <t>ルスバンデンワ</t>
    </rPh>
    <phoneticPr fontId="2"/>
  </si>
  <si>
    <t>遠隔利用中断操作拒否</t>
    <rPh sb="0" eb="2">
      <t>エンカク</t>
    </rPh>
    <rPh sb="2" eb="4">
      <t>リヨウ</t>
    </rPh>
    <rPh sb="4" eb="6">
      <t>チュウダン</t>
    </rPh>
    <rPh sb="6" eb="8">
      <t>ソウサ</t>
    </rPh>
    <rPh sb="8" eb="10">
      <t>キョヒ</t>
    </rPh>
    <phoneticPr fontId="2"/>
  </si>
  <si>
    <t>キャッチホン</t>
  </si>
  <si>
    <t>ポイント利用拒否</t>
    <rPh sb="4" eb="6">
      <t>リヨウ</t>
    </rPh>
    <rPh sb="6" eb="8">
      <t>キョヒ</t>
    </rPh>
    <phoneticPr fontId="2"/>
  </si>
  <si>
    <t>転送でんわサービス</t>
    <rPh sb="0" eb="2">
      <t>テンソウ</t>
    </rPh>
    <phoneticPr fontId="2"/>
  </si>
  <si>
    <t>お預かりデータ移行拒否</t>
    <rPh sb="1" eb="2">
      <t>アズ</t>
    </rPh>
    <rPh sb="7" eb="9">
      <t>イコウ</t>
    </rPh>
    <rPh sb="9" eb="11">
      <t>キョヒ</t>
    </rPh>
    <phoneticPr fontId="2"/>
  </si>
  <si>
    <t>一定額到達通知サービス</t>
    <rPh sb="0" eb="2">
      <t>イッテイ</t>
    </rPh>
    <rPh sb="2" eb="3">
      <t>ガク</t>
    </rPh>
    <rPh sb="3" eb="5">
      <t>トウタツ</t>
    </rPh>
    <rPh sb="5" eb="7">
      <t>ツウチ</t>
    </rPh>
    <phoneticPr fontId="2"/>
  </si>
  <si>
    <t>mini更新・再発行禁止</t>
    <rPh sb="4" eb="6">
      <t>コウシン</t>
    </rPh>
    <rPh sb="7" eb="10">
      <t>サイハッコウ</t>
    </rPh>
    <rPh sb="10" eb="12">
      <t>キンシ</t>
    </rPh>
    <phoneticPr fontId="2"/>
  </si>
  <si>
    <t>WORLD CALL</t>
  </si>
  <si>
    <t>アウトバウンド拒否</t>
    <rPh sb="7" eb="9">
      <t>キョヒ</t>
    </rPh>
    <phoneticPr fontId="2"/>
  </si>
  <si>
    <t>WORLD WING</t>
  </si>
  <si>
    <t>あんしん遠隔サポート</t>
    <rPh sb="4" eb="6">
      <t>エンカク</t>
    </rPh>
    <phoneticPr fontId="2"/>
  </si>
  <si>
    <t>データ量到達通知サービス</t>
    <rPh sb="3" eb="4">
      <t>リョウ</t>
    </rPh>
    <rPh sb="4" eb="6">
      <t>トウタツ</t>
    </rPh>
    <rPh sb="6" eb="8">
      <t>ツウチ</t>
    </rPh>
    <phoneticPr fontId="2"/>
  </si>
  <si>
    <t>あんしんセキュリティ</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</si>
</sst>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7" formatCode="&quot;¥&quot;#,##0.00;&quot;¥&quot;\-#,##0.00"/>
  </numFmts>
  <fonts count="29"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2"/>
      <name val="ＭＳ 明朝"/>
      <family val="1"/>
      <charset val="128"/>
    </font>
    <font>
      <sz val="11"/>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10"/>
      <color theme="1"/>
      <name val="ＭＳ Ｐゴシック"/>
      <family val="3"/>
      <charset val="128"/>
      <scheme val="minor"/>
    </font>
    <font>
      <sz val="24"/>
      <color theme="0"/>
      <name val="ＭＳ Ｐゴシック"/>
      <family val="3"/>
      <charset val="128"/>
      <scheme val="minor"/>
    </font>
    <font>
      <sz val="6"/>
      <name val="ＭＳ Ｐゴシック"/>
      <family val="3"/>
      <charset val="128"/>
      <scheme val="minor"/>
    </font>
    <font>
      <sz val="8"/>
      <color theme="1"/>
      <name val="MS UI Gothic"/>
      <family val="3"/>
      <charset val="128"/>
    </font>
    <font>
      <b/>
      <sz val="8"/>
      <color theme="1"/>
      <name val="MS UI Gothic"/>
      <family val="3"/>
      <charset val="128"/>
    </font>
    <font>
      <b/>
      <sz val="8"/>
      <color theme="1"/>
      <name val="ＭＳ Ｐゴシック"/>
      <family val="3"/>
      <charset val="128"/>
      <scheme val="minor"/>
    </font>
    <font>
      <sz val="16"/>
      <color theme="1"/>
      <name val="ＭＳ Ｐゴシック"/>
      <family val="3"/>
      <charset val="128"/>
      <scheme val="minor"/>
    </font>
    <font>
      <sz val="14"/>
      <color theme="0"/>
      <name val="ＭＳ Ｐゴシック"/>
      <family val="3"/>
      <charset val="128"/>
      <scheme val="minor"/>
    </font>
    <font>
      <b/>
      <sz val="10"/>
      <color theme="1"/>
      <name val="ＭＳ Ｐゴシック"/>
      <family val="3"/>
      <charset val="128"/>
      <scheme val="minor"/>
    </font>
    <font>
      <sz val="6.5"/>
      <color theme="1"/>
      <name val="ＭＳ Ｐゴシック"/>
      <family val="3"/>
      <charset val="128"/>
      <scheme val="minor"/>
    </font>
    <font>
      <b/>
      <sz val="16"/>
      <color theme="1"/>
      <name val="ＭＳ Ｐゴシック"/>
      <family val="3"/>
      <charset val="128"/>
    </font>
    <font>
      <sz val="6"/>
      <name val="ＭＳ Ｐゴシック"/>
      <family val="2"/>
      <charset val="128"/>
      <scheme val="minor"/>
    </font>
    <font>
      <b/>
      <sz val="10"/>
      <color theme="1"/>
      <name val="ＭＳ Ｐゴシック"/>
      <family val="3"/>
      <charset val="128"/>
    </font>
    <font>
      <sz val="8"/>
      <color theme="1"/>
      <name val="ＭＳ Ｐゴシック"/>
      <family val="3"/>
      <charset val="128"/>
    </font>
    <font>
      <sz val="9"/>
      <color theme="1"/>
      <name val="ＭＳ Ｐゴシック"/>
      <family val="3"/>
      <charset val="128"/>
    </font>
    <font>
      <sz val="9"/>
      <color rgb="FFFF0000"/>
      <name val="ＭＳ Ｐゴシック"/>
      <family val="3"/>
      <charset val="128"/>
    </font>
    <font>
      <sz val="9"/>
      <name val="ＭＳ Ｐゴシック"/>
      <family val="3"/>
      <charset val="128"/>
    </font>
    <font>
      <sz val="7.5"/>
      <color theme="1"/>
      <name val="ＭＳ Ｐ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rgb="FFFFCCFF"/>
        <bgColor indexed="64"/>
      </patternFill>
    </fill>
    <fill>
      <patternFill patternType="solid">
        <fgColor theme="0" tint="-0.14996795556505021"/>
        <bgColor indexed="64"/>
      </patternFill>
    </fill>
    <fill>
      <patternFill patternType="solid">
        <fgColor rgb="FFFF0066"/>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99"/>
        <bgColor indexed="64"/>
      </patternFill>
    </fill>
    <fill>
      <patternFill patternType="solid">
        <fgColor rgb="FFFFFFCC"/>
        <bgColor indexed="64"/>
      </patternFill>
    </fill>
  </fills>
  <borders count="126">
    <border>
      <left/>
      <right/>
      <top/>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rgb="FF7030A0"/>
      </top>
      <bottom/>
      <diagonal/>
    </border>
    <border>
      <left/>
      <right/>
      <top/>
      <bottom style="thin">
        <color rgb="FF7030A0"/>
      </bottom>
      <diagonal/>
    </border>
    <border>
      <left style="thin">
        <color rgb="FF7030A0"/>
      </left>
      <right/>
      <top style="thin">
        <color rgb="FF7030A0"/>
      </top>
      <bottom/>
      <diagonal/>
    </border>
    <border>
      <left style="thin">
        <color rgb="FF7030A0"/>
      </left>
      <right/>
      <top/>
      <bottom/>
      <diagonal/>
    </border>
    <border>
      <left style="thin">
        <color rgb="FF7030A0"/>
      </left>
      <right/>
      <top/>
      <bottom style="thin">
        <color rgb="FF7030A0"/>
      </bottom>
      <diagonal/>
    </border>
    <border>
      <left style="thin">
        <color rgb="FFFF0066"/>
      </left>
      <right/>
      <top style="dotted">
        <color rgb="FFFF0066"/>
      </top>
      <bottom/>
      <diagonal/>
    </border>
    <border>
      <left/>
      <right/>
      <top style="medium">
        <color rgb="FFFF0066"/>
      </top>
      <bottom style="medium">
        <color rgb="FFFF0066"/>
      </bottom>
      <diagonal/>
    </border>
    <border>
      <left/>
      <right style="medium">
        <color rgb="FFFF0066"/>
      </right>
      <top style="medium">
        <color rgb="FFFF0066"/>
      </top>
      <bottom style="medium">
        <color rgb="FFFF0066"/>
      </bottom>
      <diagonal/>
    </border>
    <border>
      <left style="thin">
        <color rgb="FFFF0066"/>
      </left>
      <right/>
      <top style="medium">
        <color rgb="FFFF0066"/>
      </top>
      <bottom style="medium">
        <color rgb="FFFF0066"/>
      </bottom>
      <diagonal/>
    </border>
    <border>
      <left/>
      <right style="medium">
        <color rgb="FFFF0066"/>
      </right>
      <top/>
      <bottom style="medium">
        <color rgb="FFFF0066"/>
      </bottom>
      <diagonal/>
    </border>
    <border>
      <left style="medium">
        <color rgb="FFFF0066"/>
      </left>
      <right style="thin">
        <color rgb="FFFF0066"/>
      </right>
      <top style="medium">
        <color rgb="FFFF0066"/>
      </top>
      <bottom style="medium">
        <color rgb="FFFF0066"/>
      </bottom>
      <diagonal/>
    </border>
    <border>
      <left/>
      <right style="thin">
        <color rgb="FF7030A0"/>
      </right>
      <top/>
      <bottom style="thin">
        <color rgb="FF7030A0"/>
      </bottom>
      <diagonal/>
    </border>
    <border>
      <left/>
      <right style="thin">
        <color rgb="FF7030A0"/>
      </right>
      <top style="thin">
        <color rgb="FF7030A0"/>
      </top>
      <bottom style="thin">
        <color rgb="FF7030A0"/>
      </bottom>
      <diagonal/>
    </border>
    <border>
      <left style="thin">
        <color rgb="FF7030A0"/>
      </left>
      <right/>
      <top style="thin">
        <color rgb="FF7030A0"/>
      </top>
      <bottom style="thin">
        <color rgb="FF7030A0"/>
      </bottom>
      <diagonal/>
    </border>
    <border>
      <left style="thin">
        <color rgb="FF7030A0"/>
      </left>
      <right style="thin">
        <color rgb="FF7030A0"/>
      </right>
      <top style="thin">
        <color rgb="FF7030A0"/>
      </top>
      <bottom style="thin">
        <color rgb="FF7030A0"/>
      </bottom>
      <diagonal/>
    </border>
    <border>
      <left style="thin">
        <color rgb="FFFF0066"/>
      </left>
      <right style="thin">
        <color rgb="FFFF0066"/>
      </right>
      <top style="medium">
        <color rgb="FFFF0066"/>
      </top>
      <bottom style="medium">
        <color rgb="FFFF0066"/>
      </bottom>
      <diagonal/>
    </border>
    <border>
      <left style="thin">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right style="thin">
        <color rgb="FF7030A0"/>
      </right>
      <top style="thin">
        <color rgb="FF7030A0"/>
      </top>
      <bottom/>
      <diagonal/>
    </border>
    <border>
      <left/>
      <right/>
      <top style="thin">
        <color rgb="FF7030A0"/>
      </top>
      <bottom style="thin">
        <color rgb="FF7030A0"/>
      </bottom>
      <diagonal/>
    </border>
    <border>
      <left/>
      <right style="thin">
        <color rgb="FF7030A0"/>
      </right>
      <top/>
      <bottom/>
      <diagonal/>
    </border>
    <border>
      <left style="thin">
        <color rgb="FFFF0066"/>
      </left>
      <right/>
      <top/>
      <bottom style="dotted">
        <color rgb="FFFF0066"/>
      </bottom>
      <diagonal/>
    </border>
    <border>
      <left/>
      <right/>
      <top/>
      <bottom style="dotted">
        <color rgb="FFFF0066"/>
      </bottom>
      <diagonal/>
    </border>
    <border>
      <left/>
      <right/>
      <top style="medium">
        <color rgb="FFFF0066"/>
      </top>
      <bottom style="dotted">
        <color rgb="FFFF0066"/>
      </bottom>
      <diagonal/>
    </border>
    <border>
      <left/>
      <right/>
      <top style="dotted">
        <color rgb="FFFF0066"/>
      </top>
      <bottom/>
      <diagonal/>
    </border>
    <border>
      <left style="thin">
        <color rgb="FFFF0066"/>
      </left>
      <right/>
      <top/>
      <bottom style="medium">
        <color rgb="FFFF0066"/>
      </bottom>
      <diagonal/>
    </border>
    <border>
      <left/>
      <right/>
      <top/>
      <bottom style="medium">
        <color rgb="FFFF0066"/>
      </bottom>
      <diagonal/>
    </border>
    <border>
      <left style="thin">
        <color rgb="FFFF0066"/>
      </left>
      <right/>
      <top style="medium">
        <color rgb="FFFF0066"/>
      </top>
      <bottom/>
      <diagonal/>
    </border>
    <border>
      <left/>
      <right/>
      <top style="medium">
        <color rgb="FFFF0066"/>
      </top>
      <bottom/>
      <diagonal/>
    </border>
    <border>
      <left/>
      <right style="thin">
        <color rgb="FFFF0066"/>
      </right>
      <top style="medium">
        <color rgb="FFFF0066"/>
      </top>
      <bottom style="dotted">
        <color rgb="FFFF0066"/>
      </bottom>
      <diagonal/>
    </border>
    <border>
      <left style="thin">
        <color rgb="FFFF0066"/>
      </left>
      <right/>
      <top style="medium">
        <color rgb="FFFF0066"/>
      </top>
      <bottom style="thin">
        <color rgb="FFFF0066"/>
      </bottom>
      <diagonal/>
    </border>
    <border>
      <left/>
      <right/>
      <top style="medium">
        <color rgb="FFFF0066"/>
      </top>
      <bottom style="thin">
        <color rgb="FFFF0066"/>
      </bottom>
      <diagonal/>
    </border>
    <border>
      <left/>
      <right style="thin">
        <color rgb="FFFF0066"/>
      </right>
      <top style="medium">
        <color rgb="FFFF0066"/>
      </top>
      <bottom style="thin">
        <color rgb="FFFF0066"/>
      </bottom>
      <diagonal/>
    </border>
    <border>
      <left style="thin">
        <color rgb="FFFF0066"/>
      </left>
      <right/>
      <top style="dotted">
        <color rgb="FFFF0066"/>
      </top>
      <bottom style="medium">
        <color rgb="FFFF0066"/>
      </bottom>
      <diagonal/>
    </border>
    <border>
      <left/>
      <right/>
      <top style="dotted">
        <color rgb="FFFF0066"/>
      </top>
      <bottom style="medium">
        <color rgb="FFFF0066"/>
      </bottom>
      <diagonal/>
    </border>
    <border>
      <left/>
      <right style="thin">
        <color rgb="FFFF0066"/>
      </right>
      <top style="dotted">
        <color rgb="FFFF0066"/>
      </top>
      <bottom style="medium">
        <color rgb="FFFF0066"/>
      </bottom>
      <diagonal/>
    </border>
    <border>
      <left/>
      <right style="thin">
        <color rgb="FFFF0066"/>
      </right>
      <top/>
      <bottom style="medium">
        <color rgb="FFFF0066"/>
      </bottom>
      <diagonal/>
    </border>
    <border>
      <left style="thin">
        <color rgb="FFFF0066"/>
      </left>
      <right/>
      <top style="thin">
        <color rgb="FFFF0066"/>
      </top>
      <bottom style="medium">
        <color rgb="FFFF0066"/>
      </bottom>
      <diagonal/>
    </border>
    <border>
      <left/>
      <right/>
      <top style="thin">
        <color rgb="FFFF0066"/>
      </top>
      <bottom style="medium">
        <color rgb="FFFF0066"/>
      </bottom>
      <diagonal/>
    </border>
    <border>
      <left/>
      <right style="thin">
        <color rgb="FFFF0066"/>
      </right>
      <top style="medium">
        <color rgb="FFFF0066"/>
      </top>
      <bottom style="medium">
        <color rgb="FFFF0066"/>
      </bottom>
      <diagonal/>
    </border>
    <border>
      <left style="dotted">
        <color rgb="FFFF0066"/>
      </left>
      <right style="dotted">
        <color rgb="FFFF0066"/>
      </right>
      <top style="medium">
        <color rgb="FFFF0066"/>
      </top>
      <bottom style="medium">
        <color rgb="FFFF0066"/>
      </bottom>
      <diagonal/>
    </border>
    <border>
      <left style="dotted">
        <color rgb="FFFF0066"/>
      </left>
      <right/>
      <top style="medium">
        <color rgb="FFFF0066"/>
      </top>
      <bottom style="medium">
        <color rgb="FFFF0066"/>
      </bottom>
      <diagonal/>
    </border>
    <border>
      <left style="thin">
        <color rgb="FFFF0066"/>
      </left>
      <right style="thin">
        <color rgb="FFFF0066"/>
      </right>
      <top/>
      <bottom style="thin">
        <color rgb="FFFF0066"/>
      </bottom>
      <diagonal/>
    </border>
    <border>
      <left style="dotted">
        <color rgb="FFFF0066"/>
      </left>
      <right style="dotted">
        <color rgb="FFFF0066"/>
      </right>
      <top style="medium">
        <color rgb="FFFF0066"/>
      </top>
      <bottom style="dotted">
        <color rgb="FFFF0066"/>
      </bottom>
      <diagonal/>
    </border>
    <border>
      <left style="dotted">
        <color rgb="FFFF0066"/>
      </left>
      <right/>
      <top style="medium">
        <color rgb="FFFF0066"/>
      </top>
      <bottom style="dotted">
        <color rgb="FFFF0066"/>
      </bottom>
      <diagonal/>
    </border>
    <border>
      <left style="thin">
        <color rgb="FFFF0066"/>
      </left>
      <right/>
      <top style="medium">
        <color rgb="FFFF0066"/>
      </top>
      <bottom style="dotted">
        <color rgb="FFFF0066"/>
      </bottom>
      <diagonal/>
    </border>
    <border>
      <left style="thin">
        <color rgb="FF7030A0"/>
      </left>
      <right style="thin">
        <color rgb="FF7030A0"/>
      </right>
      <top/>
      <bottom/>
      <diagonal/>
    </border>
    <border>
      <left/>
      <right/>
      <top style="thin">
        <color rgb="FF7030A0"/>
      </top>
      <bottom style="thin">
        <color indexed="64"/>
      </bottom>
      <diagonal/>
    </border>
    <border>
      <left style="thin">
        <color rgb="FFFF0066"/>
      </left>
      <right style="thin">
        <color indexed="64"/>
      </right>
      <top style="medium">
        <color rgb="FFFF0066"/>
      </top>
      <bottom style="thin">
        <color indexed="64"/>
      </bottom>
      <diagonal/>
    </border>
    <border>
      <left style="thin">
        <color indexed="64"/>
      </left>
      <right style="thin">
        <color rgb="FFFF0066"/>
      </right>
      <top style="medium">
        <color rgb="FFFF0066"/>
      </top>
      <bottom style="thin">
        <color indexed="64"/>
      </bottom>
      <diagonal/>
    </border>
    <border>
      <left style="thin">
        <color rgb="FFFF0066"/>
      </left>
      <right style="thin">
        <color indexed="64"/>
      </right>
      <top/>
      <bottom/>
      <diagonal/>
    </border>
    <border>
      <left style="thin">
        <color indexed="64"/>
      </left>
      <right style="thin">
        <color rgb="FFFF0066"/>
      </right>
      <top/>
      <bottom/>
      <diagonal/>
    </border>
    <border>
      <left style="thin">
        <color rgb="FFFF0066"/>
      </left>
      <right style="thin">
        <color indexed="64"/>
      </right>
      <top style="thin">
        <color indexed="64"/>
      </top>
      <bottom style="medium">
        <color rgb="FFFF0066"/>
      </bottom>
      <diagonal/>
    </border>
    <border>
      <left style="thin">
        <color indexed="64"/>
      </left>
      <right style="thin">
        <color rgb="FFFF0066"/>
      </right>
      <top style="thin">
        <color indexed="64"/>
      </top>
      <bottom style="medium">
        <color rgb="FFFF0066"/>
      </bottom>
      <diagonal/>
    </border>
    <border>
      <left/>
      <right style="thin">
        <color rgb="FFFF0066"/>
      </right>
      <top style="medium">
        <color rgb="FFFF0066"/>
      </top>
      <bottom/>
      <diagonal/>
    </border>
    <border>
      <left style="thin">
        <color rgb="FFFF0066"/>
      </left>
      <right/>
      <top/>
      <bottom/>
      <diagonal/>
    </border>
    <border>
      <left/>
      <right style="thin">
        <color rgb="FFFF0066"/>
      </right>
      <top/>
      <bottom/>
      <diagonal/>
    </border>
    <border>
      <left/>
      <right style="thin">
        <color rgb="FFFF0066"/>
      </right>
      <top style="dotted">
        <color rgb="FFFF0066"/>
      </top>
      <bottom/>
      <diagonal/>
    </border>
    <border>
      <left/>
      <right style="thin">
        <color rgb="FFFF0066"/>
      </right>
      <top style="thin">
        <color rgb="FFFF0066"/>
      </top>
      <bottom style="medium">
        <color rgb="FFFF0066"/>
      </bottom>
      <diagonal/>
    </border>
    <border>
      <left style="thin">
        <color rgb="FFFF0066"/>
      </left>
      <right style="medium">
        <color rgb="FFFF0066"/>
      </right>
      <top/>
      <bottom style="thin">
        <color rgb="FFFF0066"/>
      </bottom>
      <diagonal/>
    </border>
    <border>
      <left style="medium">
        <color rgb="FFFF0066"/>
      </left>
      <right style="thin">
        <color rgb="FFFF0066"/>
      </right>
      <top style="medium">
        <color rgb="FFFF0066"/>
      </top>
      <bottom/>
      <diagonal/>
    </border>
    <border>
      <left style="medium">
        <color rgb="FFFF0066"/>
      </left>
      <right style="thin">
        <color rgb="FFFF0066"/>
      </right>
      <top/>
      <bottom style="medium">
        <color rgb="FFFF0066"/>
      </bottom>
      <diagonal/>
    </border>
    <border>
      <left/>
      <right style="medium">
        <color rgb="FFFF0066"/>
      </right>
      <top style="medium">
        <color rgb="FFFF0066"/>
      </top>
      <bottom style="dotted">
        <color rgb="FFFF0066"/>
      </bottom>
      <diagonal/>
    </border>
    <border>
      <left style="medium">
        <color rgb="FFFF0066"/>
      </left>
      <right style="thin">
        <color rgb="FFFF0066"/>
      </right>
      <top/>
      <bottom/>
      <diagonal/>
    </border>
    <border>
      <left/>
      <right style="medium">
        <color rgb="FFFF0066"/>
      </right>
      <top style="dotted">
        <color rgb="FFFF0066"/>
      </top>
      <bottom/>
      <diagonal/>
    </border>
    <border>
      <left/>
      <right/>
      <top style="medium">
        <color rgb="FFFF0066"/>
      </top>
      <bottom style="thin">
        <color rgb="FF7030A0"/>
      </bottom>
      <diagonal/>
    </border>
    <border>
      <left style="medium">
        <color rgb="FFFF0066"/>
      </left>
      <right style="thin">
        <color rgb="FFFF0066"/>
      </right>
      <top style="medium">
        <color rgb="FFFF0066"/>
      </top>
      <bottom style="thin">
        <color indexed="64"/>
      </bottom>
      <diagonal/>
    </border>
    <border>
      <left style="medium">
        <color rgb="FFFF0066"/>
      </left>
      <right style="thin">
        <color rgb="FFFF0066"/>
      </right>
      <top style="thin">
        <color indexed="64"/>
      </top>
      <bottom style="medium">
        <color rgb="FFFF0066"/>
      </bottom>
      <diagonal/>
    </border>
    <border>
      <left style="thin">
        <color rgb="FFFF0066"/>
      </left>
      <right style="thin">
        <color indexed="64"/>
      </right>
      <top style="medium">
        <color rgb="FFFF0066"/>
      </top>
      <bottom style="medium">
        <color rgb="FFFF0066"/>
      </bottom>
      <diagonal/>
    </border>
    <border>
      <left style="thin">
        <color indexed="64"/>
      </left>
      <right style="thin">
        <color indexed="64"/>
      </right>
      <top style="medium">
        <color rgb="FFFF0066"/>
      </top>
      <bottom style="medium">
        <color rgb="FFFF0066"/>
      </bottom>
      <diagonal/>
    </border>
    <border>
      <left style="thin">
        <color indexed="64"/>
      </left>
      <right style="thin">
        <color rgb="FFFF0066"/>
      </right>
      <top style="medium">
        <color rgb="FFFF0066"/>
      </top>
      <bottom style="medium">
        <color rgb="FFFF0066"/>
      </bottom>
      <diagonal/>
    </border>
    <border>
      <left style="medium">
        <color rgb="FFFF0066"/>
      </left>
      <right/>
      <top style="medium">
        <color rgb="FFFF0066"/>
      </top>
      <bottom style="medium">
        <color rgb="FFFF0066"/>
      </bottom>
      <diagonal/>
    </border>
    <border>
      <left style="medium">
        <color rgb="FFFF0066"/>
      </left>
      <right/>
      <top style="thin">
        <color rgb="FF7030A0"/>
      </top>
      <bottom style="thin">
        <color rgb="FF7030A0"/>
      </bottom>
      <diagonal/>
    </border>
    <border>
      <left/>
      <right style="medium">
        <color rgb="FFFF0066"/>
      </right>
      <top style="thin">
        <color rgb="FF7030A0"/>
      </top>
      <bottom style="thin">
        <color rgb="FF7030A0"/>
      </bottom>
      <diagonal/>
    </border>
    <border>
      <left style="medium">
        <color rgb="FFFF0066"/>
      </left>
      <right/>
      <top/>
      <bottom/>
      <diagonal/>
    </border>
    <border>
      <left/>
      <right style="medium">
        <color rgb="FFFF0066"/>
      </right>
      <top/>
      <bottom/>
      <diagonal/>
    </border>
    <border>
      <left/>
      <right style="medium">
        <color rgb="FFFF0066"/>
      </right>
      <top style="medium">
        <color rgb="FFFF0066"/>
      </top>
      <bottom/>
      <diagonal/>
    </border>
    <border>
      <left style="medium">
        <color rgb="FFFF0066"/>
      </left>
      <right/>
      <top style="medium">
        <color rgb="FFFF0066"/>
      </top>
      <bottom style="thin">
        <color rgb="FF7030A0"/>
      </bottom>
      <diagonal/>
    </border>
    <border>
      <left/>
      <right style="medium">
        <color rgb="FFFF0066"/>
      </right>
      <top style="medium">
        <color rgb="FFFF0066"/>
      </top>
      <bottom style="thin">
        <color rgb="FF7030A0"/>
      </bottom>
      <diagonal/>
    </border>
    <border>
      <left/>
      <right style="medium">
        <color rgb="FFFF0066"/>
      </right>
      <top style="thin">
        <color rgb="FFFF0066"/>
      </top>
      <bottom style="medium">
        <color rgb="FFFF0066"/>
      </bottom>
      <diagonal/>
    </border>
    <border>
      <left/>
      <right style="medium">
        <color rgb="FFFF0066"/>
      </right>
      <top style="medium">
        <color rgb="FFFF0066"/>
      </top>
      <bottom style="thin">
        <color rgb="FFFF0066"/>
      </bottom>
      <diagonal/>
    </border>
    <border>
      <left style="medium">
        <color rgb="FFFF0066"/>
      </left>
      <right/>
      <top/>
      <bottom style="thin">
        <color rgb="FF7030A0"/>
      </bottom>
      <diagonal/>
    </border>
    <border>
      <left/>
      <right style="medium">
        <color rgb="FFFF0066"/>
      </right>
      <top/>
      <bottom style="thin">
        <color rgb="FF7030A0"/>
      </bottom>
      <diagonal/>
    </border>
    <border>
      <left/>
      <right/>
      <top style="thin">
        <color rgb="FFFF0066"/>
      </top>
      <bottom style="thick">
        <color rgb="FFFF0066"/>
      </bottom>
      <diagonal/>
    </border>
    <border>
      <left/>
      <right style="thick">
        <color rgb="FFFF0066"/>
      </right>
      <top style="thin">
        <color rgb="FFFF0066"/>
      </top>
      <bottom style="thick">
        <color rgb="FFFF0066"/>
      </bottom>
      <diagonal/>
    </border>
    <border>
      <left style="thin">
        <color auto="1"/>
      </left>
      <right/>
      <top style="thin">
        <color rgb="FF7030A0"/>
      </top>
      <bottom style="thin">
        <color rgb="FF7030A0"/>
      </bottom>
      <diagonal/>
    </border>
    <border>
      <left/>
      <right style="thin">
        <color auto="1"/>
      </right>
      <top style="thin">
        <color rgb="FF7030A0"/>
      </top>
      <bottom style="thin">
        <color rgb="FF7030A0"/>
      </bottom>
      <diagonal/>
    </border>
    <border>
      <left style="thin">
        <color auto="1"/>
      </left>
      <right/>
      <top style="thin">
        <color rgb="FF7030A0"/>
      </top>
      <bottom style="thin">
        <color auto="1"/>
      </bottom>
      <diagonal/>
    </border>
    <border>
      <left/>
      <right style="thin">
        <color auto="1"/>
      </right>
      <top style="thin">
        <color rgb="FF7030A0"/>
      </top>
      <bottom style="thin">
        <color auto="1"/>
      </bottom>
      <diagonal/>
    </border>
    <border>
      <left style="medium">
        <color rgb="FFFF0066"/>
      </left>
      <right/>
      <top/>
      <bottom style="medium">
        <color rgb="FFFF0066"/>
      </bottom>
      <diagonal/>
    </border>
    <border>
      <left style="thin">
        <color rgb="FFFF0066"/>
      </left>
      <right style="dotted">
        <color rgb="FFFF0066"/>
      </right>
      <top style="medium">
        <color rgb="FFFF0066"/>
      </top>
      <bottom style="medium">
        <color rgb="FFFF0066"/>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rgb="FFFF0066"/>
      </left>
      <right/>
      <top style="medium">
        <color rgb="FFFF0066"/>
      </top>
      <bottom style="medium">
        <color rgb="FFFF0066"/>
      </bottom>
      <diagonal/>
    </border>
    <border>
      <left style="medium">
        <color rgb="FF7030A0"/>
      </left>
      <right/>
      <top style="medium">
        <color rgb="FF7030A0"/>
      </top>
      <bottom style="thin">
        <color indexed="64"/>
      </bottom>
      <diagonal/>
    </border>
    <border>
      <left/>
      <right/>
      <top style="medium">
        <color rgb="FF7030A0"/>
      </top>
      <bottom style="thin">
        <color indexed="64"/>
      </bottom>
      <diagonal/>
    </border>
    <border>
      <left/>
      <right style="medium">
        <color rgb="FF7030A0"/>
      </right>
      <top style="medium">
        <color rgb="FF7030A0"/>
      </top>
      <bottom style="thin">
        <color indexed="64"/>
      </bottom>
      <diagonal/>
    </border>
    <border>
      <left style="medium">
        <color rgb="FF7030A0"/>
      </left>
      <right/>
      <top style="thin">
        <color indexed="64"/>
      </top>
      <bottom/>
      <diagonal/>
    </border>
    <border>
      <left/>
      <right style="medium">
        <color rgb="FF7030A0"/>
      </right>
      <top/>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right style="medium">
        <color rgb="FF7030A0"/>
      </right>
      <top style="thin">
        <color rgb="FF7030A0"/>
      </top>
      <bottom/>
      <diagonal/>
    </border>
    <border>
      <left/>
      <right/>
      <top style="thin">
        <color indexed="64"/>
      </top>
      <bottom style="thin">
        <color indexed="64"/>
      </bottom>
      <diagonal/>
    </border>
    <border>
      <left style="thick">
        <color rgb="FFFF0066"/>
      </left>
      <right/>
      <top style="thick">
        <color rgb="FFFF0066"/>
      </top>
      <bottom style="thin">
        <color rgb="FFFF0066"/>
      </bottom>
      <diagonal/>
    </border>
    <border>
      <left/>
      <right/>
      <top style="thick">
        <color rgb="FFFF0066"/>
      </top>
      <bottom style="thin">
        <color rgb="FFFF0066"/>
      </bottom>
      <diagonal/>
    </border>
    <border>
      <left/>
      <right style="thick">
        <color rgb="FFFF0066"/>
      </right>
      <top style="thick">
        <color rgb="FFFF0066"/>
      </top>
      <bottom style="thin">
        <color rgb="FFFF0066"/>
      </bottom>
      <diagonal/>
    </border>
    <border>
      <left style="thick">
        <color rgb="FFFF0066"/>
      </left>
      <right/>
      <top style="thin">
        <color rgb="FFFF0066"/>
      </top>
      <bottom style="thick">
        <color rgb="FFFF0066"/>
      </bottom>
      <diagonal/>
    </border>
    <border>
      <left/>
      <right style="thin">
        <color rgb="FFFF0066"/>
      </right>
      <top style="thin">
        <color rgb="FFFF0066"/>
      </top>
      <bottom style="thick">
        <color rgb="FFFF0066"/>
      </bottom>
      <diagonal/>
    </border>
    <border>
      <left style="thin">
        <color rgb="FFFF0066"/>
      </left>
      <right style="medium">
        <color rgb="FFFF0066"/>
      </right>
      <top style="medium">
        <color rgb="FFFF0066"/>
      </top>
      <bottom style="medium">
        <color rgb="FFFF0066"/>
      </bottom>
      <diagonal/>
    </border>
    <border>
      <left style="thin">
        <color rgb="FFFF0066"/>
      </left>
      <right style="dotted">
        <color rgb="FFFF0066"/>
      </right>
      <top style="medium">
        <color rgb="FFFF0066"/>
      </top>
      <bottom style="thin">
        <color rgb="FFFF0066"/>
      </bottom>
      <diagonal/>
    </border>
    <border>
      <left style="dotted">
        <color rgb="FFFF0066"/>
      </left>
      <right style="dotted">
        <color rgb="FFFF0066"/>
      </right>
      <top style="medium">
        <color rgb="FFFF0066"/>
      </top>
      <bottom style="thin">
        <color rgb="FFFF0066"/>
      </bottom>
      <diagonal/>
    </border>
    <border>
      <left style="dotted">
        <color rgb="FFFF0066"/>
      </left>
      <right style="thin">
        <color rgb="FFFF0066"/>
      </right>
      <top style="medium">
        <color rgb="FFFF0066"/>
      </top>
      <bottom style="thin">
        <color rgb="FFFF0066"/>
      </bottom>
      <diagonal/>
    </border>
    <border>
      <left style="thin">
        <color rgb="FFFF0066"/>
      </left>
      <right/>
      <top/>
      <bottom style="thin">
        <color rgb="FFFF0066"/>
      </bottom>
      <diagonal/>
    </border>
    <border>
      <left/>
      <right/>
      <top/>
      <bottom style="thin">
        <color rgb="FFFF0066"/>
      </bottom>
      <diagonal/>
    </border>
    <border>
      <left/>
      <right style="medium">
        <color rgb="FFFF0066"/>
      </right>
      <top/>
      <bottom style="thin">
        <color rgb="FFFF0066"/>
      </bottom>
      <diagonal/>
    </border>
    <border>
      <left/>
      <right style="dotted">
        <color rgb="FFFF0066"/>
      </right>
      <top style="medium">
        <color rgb="FFFF0066"/>
      </top>
      <bottom style="medium">
        <color rgb="FFFF0066"/>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4" fillId="0" borderId="0" applyFont="0" applyFill="0" applyBorder="0" applyAlignment="0" applyProtection="0">
      <alignment vertical="center"/>
    </xf>
    <xf numFmtId="0" fontId="1" fillId="0" borderId="0">
      <alignment vertical="center"/>
    </xf>
  </cellStyleXfs>
  <cellXfs count="423">
    <xf numFmtId="0" fontId="0" fillId="0" borderId="0" xfId="0">
      <alignment vertical="center"/>
    </xf>
    <xf numFmtId="0" fontId="0" fillId="0" borderId="0" xfId="0" applyAlignment="1">
      <alignment vertical="center" wrapText="1"/>
    </xf>
    <xf numFmtId="0" fontId="5" fillId="2" borderId="0" xfId="0" applyFont="1" applyFill="1">
      <alignment vertical="center"/>
    </xf>
    <xf numFmtId="0" fontId="7" fillId="2" borderId="0" xfId="0" applyFont="1" applyFill="1" applyAlignment="1">
      <alignment horizontal="center" vertical="center"/>
    </xf>
    <xf numFmtId="0" fontId="8" fillId="2" borderId="12" xfId="0" applyFont="1" applyFill="1" applyBorder="1" applyAlignment="1">
      <alignment vertical="top"/>
    </xf>
    <xf numFmtId="0" fontId="8" fillId="2" borderId="13" xfId="0" applyFont="1" applyFill="1" applyBorder="1">
      <alignment vertical="center"/>
    </xf>
    <xf numFmtId="0" fontId="8" fillId="2" borderId="14" xfId="0" applyFont="1" applyFill="1" applyBorder="1">
      <alignment vertical="center"/>
    </xf>
    <xf numFmtId="0" fontId="8" fillId="2" borderId="13" xfId="0" applyFont="1" applyFill="1" applyBorder="1" applyAlignment="1">
      <alignment horizontal="center" vertical="center"/>
    </xf>
    <xf numFmtId="0" fontId="8" fillId="2" borderId="15" xfId="0" applyFont="1" applyFill="1" applyBorder="1">
      <alignment vertical="center"/>
    </xf>
    <xf numFmtId="0" fontId="8" fillId="0" borderId="13" xfId="0" applyFont="1" applyBorder="1" applyAlignment="1">
      <alignment horizontal="center" vertical="center"/>
    </xf>
    <xf numFmtId="0" fontId="8" fillId="3" borderId="17" xfId="0" applyFont="1" applyFill="1" applyBorder="1" applyAlignment="1">
      <alignment horizontal="center" vertical="center"/>
    </xf>
    <xf numFmtId="0" fontId="3" fillId="4" borderId="0" xfId="0" applyFont="1" applyFill="1" applyAlignment="1">
      <alignment horizontal="center" vertical="center" shrinkToFit="1"/>
    </xf>
    <xf numFmtId="0" fontId="3" fillId="0" borderId="0" xfId="0" applyFont="1" applyAlignment="1">
      <alignment vertical="center" shrinkToFit="1"/>
    </xf>
    <xf numFmtId="0" fontId="3" fillId="0" borderId="0" xfId="0" applyFont="1" applyAlignment="1">
      <alignment horizontal="center" vertical="center"/>
    </xf>
    <xf numFmtId="0" fontId="3" fillId="0" borderId="0" xfId="0" applyFont="1" applyAlignment="1">
      <alignment horizontal="center" vertical="center" shrinkToFit="1"/>
    </xf>
    <xf numFmtId="0" fontId="0" fillId="0" borderId="0" xfId="0" applyAlignment="1">
      <alignment vertical="center" shrinkToFit="1"/>
    </xf>
    <xf numFmtId="0" fontId="8" fillId="2" borderId="19" xfId="0" applyFont="1" applyFill="1" applyBorder="1">
      <alignment vertical="center"/>
    </xf>
    <xf numFmtId="0" fontId="3" fillId="8" borderId="0" xfId="0" applyFont="1" applyFill="1" applyAlignment="1">
      <alignment horizontal="center" vertical="center" shrinkToFit="1"/>
    </xf>
    <xf numFmtId="0" fontId="9" fillId="2" borderId="12" xfId="0" applyFont="1" applyFill="1" applyBorder="1" applyAlignment="1">
      <alignment vertical="top"/>
    </xf>
    <xf numFmtId="49" fontId="11" fillId="0" borderId="97" xfId="0" applyNumberFormat="1" applyFont="1" applyBorder="1" applyAlignment="1" applyProtection="1">
      <alignment horizontal="center" vertical="center"/>
      <protection locked="0"/>
    </xf>
    <xf numFmtId="49" fontId="11" fillId="0" borderId="47" xfId="0" applyNumberFormat="1" applyFont="1" applyBorder="1" applyAlignment="1" applyProtection="1">
      <alignment horizontal="center" vertical="center"/>
      <protection locked="0"/>
    </xf>
    <xf numFmtId="49" fontId="11" fillId="0" borderId="48" xfId="0" applyNumberFormat="1" applyFont="1" applyBorder="1" applyAlignment="1" applyProtection="1">
      <alignment horizontal="center" vertical="center"/>
      <protection locked="0"/>
    </xf>
    <xf numFmtId="0" fontId="3" fillId="0" borderId="0" xfId="0" applyFont="1" applyAlignment="1">
      <alignment horizontal="left" vertical="center" shrinkToFit="1"/>
    </xf>
    <xf numFmtId="0" fontId="8" fillId="0" borderId="7" xfId="0" applyFont="1" applyBorder="1" applyAlignment="1">
      <alignment horizontal="left" vertical="center"/>
    </xf>
    <xf numFmtId="0" fontId="8" fillId="0" borderId="0" xfId="0" applyFont="1" applyAlignment="1">
      <alignment horizontal="left" vertical="center"/>
    </xf>
    <xf numFmtId="0" fontId="8" fillId="0" borderId="8" xfId="0" applyFont="1" applyBorder="1" applyAlignment="1">
      <alignment horizontal="left" vertical="center"/>
    </xf>
    <xf numFmtId="0" fontId="0" fillId="2" borderId="0" xfId="0" applyFill="1" applyAlignment="1">
      <alignment horizontal="center" vertical="center"/>
    </xf>
    <xf numFmtId="0" fontId="8" fillId="0" borderId="0" xfId="0" applyFont="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2" borderId="18" xfId="0" applyFont="1" applyFill="1" applyBorder="1">
      <alignment vertical="center"/>
    </xf>
    <xf numFmtId="0" fontId="10" fillId="2" borderId="0" xfId="0" applyFont="1" applyFill="1">
      <alignment vertical="center"/>
    </xf>
    <xf numFmtId="0" fontId="10" fillId="2" borderId="7" xfId="0" applyFont="1" applyFill="1" applyBorder="1">
      <alignment vertical="center"/>
    </xf>
    <xf numFmtId="0" fontId="8" fillId="2" borderId="8" xfId="0" applyFont="1" applyFill="1" applyBorder="1">
      <alignment vertical="center"/>
    </xf>
    <xf numFmtId="0" fontId="8" fillId="2" borderId="10" xfId="0" applyFont="1" applyFill="1" applyBorder="1" applyAlignment="1">
      <alignment wrapText="1"/>
    </xf>
    <xf numFmtId="0" fontId="3" fillId="9" borderId="0" xfId="0" applyFont="1" applyFill="1" applyAlignment="1">
      <alignment horizontal="center" vertical="center" shrinkToFit="1"/>
    </xf>
    <xf numFmtId="0" fontId="14" fillId="0" borderId="0" xfId="0" applyFont="1" applyAlignment="1">
      <alignment vertical="center" wrapText="1"/>
    </xf>
    <xf numFmtId="0" fontId="14" fillId="2" borderId="0" xfId="0" applyFont="1" applyFill="1" applyAlignment="1">
      <alignment vertical="top" wrapText="1"/>
    </xf>
    <xf numFmtId="0" fontId="8" fillId="7" borderId="20" xfId="0" applyFont="1" applyFill="1" applyBorder="1" applyAlignment="1">
      <alignment horizontal="center" vertical="center"/>
    </xf>
    <xf numFmtId="0" fontId="8" fillId="7" borderId="21" xfId="0" applyFont="1" applyFill="1" applyBorder="1" applyAlignment="1">
      <alignment horizontal="center" vertical="center"/>
    </xf>
    <xf numFmtId="0" fontId="0" fillId="2" borderId="13" xfId="0" applyFill="1" applyBorder="1" applyAlignment="1" applyProtection="1">
      <alignment horizontal="center" vertical="center"/>
      <protection locked="0"/>
    </xf>
    <xf numFmtId="0" fontId="0" fillId="2" borderId="13" xfId="0" applyFill="1" applyBorder="1" applyAlignment="1">
      <alignment horizontal="center" vertical="center"/>
    </xf>
    <xf numFmtId="0" fontId="0" fillId="2" borderId="78" xfId="0" applyFill="1" applyBorder="1" applyAlignment="1">
      <alignment horizontal="center" vertical="center"/>
    </xf>
    <xf numFmtId="0" fontId="0" fillId="2" borderId="14"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22" xfId="0" applyFill="1" applyBorder="1" applyAlignment="1" applyProtection="1">
      <alignment horizontal="center" vertical="center" wrapText="1"/>
      <protection locked="0"/>
    </xf>
    <xf numFmtId="0" fontId="0" fillId="2" borderId="116" xfId="0" applyFill="1" applyBorder="1" applyAlignment="1" applyProtection="1">
      <alignment horizontal="center" vertical="center" wrapText="1"/>
      <protection locked="0"/>
    </xf>
    <xf numFmtId="49" fontId="11" fillId="0" borderId="117" xfId="0" applyNumberFormat="1" applyFont="1" applyBorder="1" applyAlignment="1" applyProtection="1">
      <alignment horizontal="center" vertical="center"/>
      <protection locked="0"/>
    </xf>
    <xf numFmtId="49" fontId="11" fillId="0" borderId="118" xfId="0" applyNumberFormat="1" applyFont="1" applyBorder="1" applyAlignment="1" applyProtection="1">
      <alignment horizontal="center" vertical="center"/>
      <protection locked="0"/>
    </xf>
    <xf numFmtId="49" fontId="11" fillId="0" borderId="119" xfId="0" applyNumberFormat="1" applyFont="1" applyBorder="1" applyAlignment="1" applyProtection="1">
      <alignment horizontal="center" vertical="center"/>
      <protection locked="0"/>
    </xf>
    <xf numFmtId="0" fontId="8" fillId="3" borderId="78" xfId="0" applyFont="1" applyFill="1" applyBorder="1" applyAlignment="1">
      <alignment horizontal="center" vertical="center"/>
    </xf>
    <xf numFmtId="0" fontId="8" fillId="2" borderId="14" xfId="0" applyFont="1" applyFill="1" applyBorder="1" applyAlignment="1">
      <alignment horizontal="center" vertical="center"/>
    </xf>
    <xf numFmtId="0" fontId="0" fillId="0" borderId="0" xfId="0" quotePrefix="1">
      <alignment vertical="center"/>
    </xf>
    <xf numFmtId="49" fontId="0" fillId="2" borderId="13" xfId="0" applyNumberFormat="1" applyFill="1" applyBorder="1" applyAlignment="1" applyProtection="1">
      <alignment horizontal="center" vertical="center"/>
      <protection locked="0"/>
    </xf>
    <xf numFmtId="7" fontId="0" fillId="0" borderId="0" xfId="0" applyNumberFormat="1">
      <alignment vertical="center"/>
    </xf>
    <xf numFmtId="0" fontId="8" fillId="2" borderId="0" xfId="0" applyFont="1" applyFill="1">
      <alignment vertical="center"/>
    </xf>
    <xf numFmtId="0" fontId="8" fillId="0" borderId="0" xfId="0" applyFont="1" applyAlignment="1">
      <alignment horizontal="right" vertical="center"/>
    </xf>
    <xf numFmtId="0" fontId="14" fillId="0" borderId="98" xfId="0" applyFont="1" applyBorder="1" applyAlignment="1">
      <alignment vertical="center"/>
    </xf>
    <xf numFmtId="0" fontId="14" fillId="0" borderId="110" xfId="0" applyFont="1" applyBorder="1" applyAlignment="1">
      <alignment vertical="center"/>
    </xf>
    <xf numFmtId="0" fontId="14" fillId="0" borderId="99" xfId="0" applyFont="1" applyBorder="1" applyAlignment="1">
      <alignment vertical="center"/>
    </xf>
    <xf numFmtId="0" fontId="8" fillId="0" borderId="1" xfId="0" applyFont="1" applyBorder="1" applyAlignment="1">
      <alignment horizontal="right" vertical="center"/>
    </xf>
    <xf numFmtId="0" fontId="12" fillId="5" borderId="0" xfId="0" applyFont="1" applyFill="1" applyAlignment="1">
      <alignment horizontal="center" vertical="center"/>
    </xf>
    <xf numFmtId="0" fontId="15" fillId="6" borderId="98" xfId="0" applyFont="1" applyFill="1" applyBorder="1" applyAlignment="1">
      <alignment horizontal="center" vertical="center"/>
    </xf>
    <xf numFmtId="0" fontId="15" fillId="6" borderId="110" xfId="0" applyFont="1" applyFill="1" applyBorder="1" applyAlignment="1">
      <alignment horizontal="center" vertical="center"/>
    </xf>
    <xf numFmtId="0" fontId="15" fillId="6" borderId="99" xfId="0" applyFont="1" applyFill="1"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4" xfId="0" applyFont="1" applyBorder="1" applyAlignment="1">
      <alignment horizontal="left" vertical="center" wrapText="1"/>
    </xf>
    <xf numFmtId="0" fontId="14" fillId="2" borderId="4"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8" fillId="7" borderId="23" xfId="0" applyFont="1" applyFill="1" applyBorder="1" applyAlignment="1">
      <alignment horizontal="center" vertical="center"/>
    </xf>
    <xf numFmtId="0" fontId="8" fillId="7" borderId="24" xfId="0" applyFont="1" applyFill="1" applyBorder="1" applyAlignment="1">
      <alignment horizontal="center" vertical="center"/>
    </xf>
    <xf numFmtId="0" fontId="8" fillId="2" borderId="9" xfId="0" applyFont="1" applyFill="1" applyBorder="1" applyAlignment="1" applyProtection="1">
      <alignment wrapText="1"/>
      <protection locked="0"/>
    </xf>
    <xf numFmtId="0" fontId="8" fillId="2" borderId="7" xfId="0" applyFont="1" applyFill="1" applyBorder="1" applyAlignment="1" applyProtection="1">
      <alignment wrapText="1"/>
      <protection locked="0"/>
    </xf>
    <xf numFmtId="0" fontId="8" fillId="2" borderId="11" xfId="0" applyFont="1" applyFill="1" applyBorder="1" applyAlignment="1" applyProtection="1">
      <alignment wrapText="1"/>
      <protection locked="0"/>
    </xf>
    <xf numFmtId="0" fontId="8" fillId="2" borderId="8" xfId="0" applyFont="1" applyFill="1" applyBorder="1" applyAlignment="1" applyProtection="1">
      <alignment wrapText="1"/>
      <protection locked="0"/>
    </xf>
    <xf numFmtId="0" fontId="8" fillId="2" borderId="111" xfId="0" applyFont="1" applyFill="1" applyBorder="1" applyAlignment="1">
      <alignment vertical="center" wrapText="1"/>
    </xf>
    <xf numFmtId="0" fontId="8" fillId="2" borderId="112" xfId="0" applyFont="1" applyFill="1" applyBorder="1" applyAlignment="1">
      <alignment vertical="center" wrapText="1"/>
    </xf>
    <xf numFmtId="0" fontId="8" fillId="2" borderId="113" xfId="0" applyFont="1" applyFill="1" applyBorder="1" applyAlignment="1">
      <alignment vertical="center" wrapText="1"/>
    </xf>
    <xf numFmtId="0" fontId="16" fillId="3" borderId="114" xfId="0" applyFont="1" applyFill="1" applyBorder="1" applyAlignment="1">
      <alignment horizontal="center" vertical="center"/>
    </xf>
    <xf numFmtId="0" fontId="16" fillId="3" borderId="90" xfId="0" applyFont="1" applyFill="1" applyBorder="1" applyAlignment="1">
      <alignment horizontal="center" vertical="center"/>
    </xf>
    <xf numFmtId="0" fontId="16" fillId="3" borderId="115" xfId="0" applyFont="1" applyFill="1" applyBorder="1" applyAlignment="1">
      <alignment horizontal="center" vertical="center"/>
    </xf>
    <xf numFmtId="0" fontId="16" fillId="0" borderId="90" xfId="0" applyFont="1" applyBorder="1" applyAlignment="1" applyProtection="1">
      <alignment horizontal="center" vertical="center"/>
      <protection locked="0"/>
    </xf>
    <xf numFmtId="0" fontId="16" fillId="0" borderId="91" xfId="0" applyFont="1" applyBorder="1" applyAlignment="1" applyProtection="1">
      <alignment horizontal="center" vertical="center"/>
      <protection locked="0"/>
    </xf>
    <xf numFmtId="0" fontId="0" fillId="0" borderId="4" xfId="0" applyBorder="1" applyAlignment="1">
      <alignment horizontal="center" vertical="center"/>
    </xf>
    <xf numFmtId="0" fontId="8" fillId="2" borderId="8" xfId="0" applyFont="1" applyFill="1" applyBorder="1" applyAlignment="1">
      <alignment horizontal="left" vertical="center"/>
    </xf>
    <xf numFmtId="0" fontId="8" fillId="2" borderId="8" xfId="0" applyFont="1" applyFill="1" applyBorder="1" applyAlignment="1" applyProtection="1">
      <alignment horizontal="center" vertical="center" shrinkToFit="1"/>
      <protection locked="0"/>
    </xf>
    <xf numFmtId="0" fontId="0" fillId="2" borderId="0" xfId="0" applyFill="1" applyAlignment="1">
      <alignment horizontal="center" vertical="center"/>
    </xf>
    <xf numFmtId="0" fontId="8" fillId="2" borderId="26" xfId="0" applyFont="1" applyFill="1" applyBorder="1" applyAlignment="1" applyProtection="1">
      <alignment vertical="center"/>
      <protection locked="0"/>
    </xf>
    <xf numFmtId="0" fontId="8" fillId="2" borderId="19" xfId="0" applyFont="1" applyFill="1" applyBorder="1" applyAlignment="1" applyProtection="1">
      <alignment vertical="center"/>
      <protection locked="0"/>
    </xf>
    <xf numFmtId="0" fontId="11" fillId="2" borderId="104" xfId="0" applyFont="1" applyFill="1" applyBorder="1" applyAlignment="1" applyProtection="1">
      <alignment horizontal="right" vertical="center"/>
      <protection locked="0"/>
    </xf>
    <xf numFmtId="0" fontId="11" fillId="2" borderId="1" xfId="0" applyFont="1" applyFill="1" applyBorder="1" applyAlignment="1" applyProtection="1">
      <alignment horizontal="right" vertical="center"/>
      <protection locked="0"/>
    </xf>
    <xf numFmtId="0" fontId="11" fillId="2" borderId="106" xfId="0" applyFont="1" applyFill="1" applyBorder="1" applyAlignment="1" applyProtection="1">
      <alignment horizontal="right" vertical="center"/>
      <protection locked="0"/>
    </xf>
    <xf numFmtId="0" fontId="11" fillId="2" borderId="107" xfId="0" applyFont="1" applyFill="1" applyBorder="1" applyAlignment="1" applyProtection="1">
      <alignment horizontal="right" vertical="center"/>
      <protection locked="0"/>
    </xf>
    <xf numFmtId="0" fontId="8" fillId="2" borderId="0" xfId="0" applyFont="1" applyFill="1" applyAlignment="1">
      <alignment horizontal="center" vertical="center"/>
    </xf>
    <xf numFmtId="0" fontId="8" fillId="2" borderId="107" xfId="0" applyFont="1" applyFill="1" applyBorder="1" applyAlignment="1">
      <alignment horizontal="center" vertical="center"/>
    </xf>
    <xf numFmtId="0" fontId="11" fillId="2" borderId="1" xfId="0" applyFont="1" applyFill="1" applyBorder="1" applyAlignment="1" applyProtection="1">
      <alignment vertical="center"/>
      <protection locked="0"/>
    </xf>
    <xf numFmtId="0" fontId="11" fillId="2" borderId="107" xfId="0" applyFont="1" applyFill="1" applyBorder="1" applyAlignment="1" applyProtection="1">
      <alignment vertical="center"/>
      <protection locked="0"/>
    </xf>
    <xf numFmtId="0" fontId="8" fillId="0" borderId="11"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7" borderId="20" xfId="0" applyFont="1" applyFill="1" applyBorder="1" applyAlignment="1">
      <alignment horizontal="center" vertical="center"/>
    </xf>
    <xf numFmtId="0" fontId="8" fillId="7" borderId="26" xfId="0" applyFont="1" applyFill="1" applyBorder="1" applyAlignment="1">
      <alignment horizontal="center" vertical="center"/>
    </xf>
    <xf numFmtId="0" fontId="8" fillId="7" borderId="19" xfId="0" applyFont="1" applyFill="1" applyBorder="1" applyAlignment="1">
      <alignment horizontal="center" vertical="center"/>
    </xf>
    <xf numFmtId="0" fontId="8" fillId="0" borderId="20"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7" borderId="9"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25"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18" xfId="0" applyFont="1" applyFill="1" applyBorder="1" applyAlignment="1">
      <alignment horizontal="center" vertical="center" wrapText="1"/>
    </xf>
    <xf numFmtId="0" fontId="8" fillId="0" borderId="7"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0" fillId="0" borderId="20"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8" fillId="2" borderId="105" xfId="0" applyFont="1" applyFill="1" applyBorder="1" applyAlignment="1">
      <alignment horizontal="center" vertical="center"/>
    </xf>
    <xf numFmtId="0" fontId="8" fillId="2" borderId="108" xfId="0" applyFont="1" applyFill="1" applyBorder="1" applyAlignment="1">
      <alignment horizontal="center" vertical="center"/>
    </xf>
    <xf numFmtId="0" fontId="8" fillId="0" borderId="7" xfId="0" applyFont="1" applyBorder="1" applyAlignment="1">
      <alignment horizontal="center" vertical="center"/>
    </xf>
    <xf numFmtId="0" fontId="8" fillId="7" borderId="23" xfId="0" applyFont="1" applyFill="1" applyBorder="1" applyAlignment="1">
      <alignment horizontal="center" vertical="center" wrapText="1"/>
    </xf>
    <xf numFmtId="0" fontId="8" fillId="7" borderId="53" xfId="0" applyFont="1" applyFill="1" applyBorder="1" applyAlignment="1">
      <alignment horizontal="center" vertical="center" wrapText="1"/>
    </xf>
    <xf numFmtId="0" fontId="8" fillId="7" borderId="24" xfId="0" applyFont="1" applyFill="1" applyBorder="1" applyAlignment="1">
      <alignment horizontal="center" vertical="center" wrapText="1"/>
    </xf>
    <xf numFmtId="0" fontId="10" fillId="2" borderId="7" xfId="0" applyFont="1" applyFill="1" applyBorder="1" applyAlignment="1">
      <alignment horizontal="left" vertical="center"/>
    </xf>
    <xf numFmtId="0" fontId="10" fillId="2" borderId="25" xfId="0" applyFont="1" applyFill="1" applyBorder="1" applyAlignment="1">
      <alignment horizontal="left" vertical="center"/>
    </xf>
    <xf numFmtId="0" fontId="8" fillId="7" borderId="10"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27" xfId="0" applyFont="1" applyFill="1" applyBorder="1" applyAlignment="1">
      <alignment horizontal="center" vertical="center" wrapText="1"/>
    </xf>
    <xf numFmtId="0" fontId="8" fillId="2" borderId="7" xfId="0" applyFont="1" applyFill="1" applyBorder="1" applyAlignment="1">
      <alignment horizontal="left" vertical="center"/>
    </xf>
    <xf numFmtId="0" fontId="8" fillId="2" borderId="7" xfId="0" applyFont="1" applyFill="1" applyBorder="1" applyAlignment="1">
      <alignment vertical="center"/>
    </xf>
    <xf numFmtId="0" fontId="8" fillId="2" borderId="109" xfId="0" applyFont="1" applyFill="1" applyBorder="1" applyAlignment="1">
      <alignment vertical="center"/>
    </xf>
    <xf numFmtId="0" fontId="8" fillId="7" borderId="101" xfId="0" applyFont="1" applyFill="1" applyBorder="1" applyAlignment="1">
      <alignment horizontal="center" vertical="center"/>
    </xf>
    <xf numFmtId="0" fontId="8" fillId="7" borderId="102" xfId="0" applyFont="1" applyFill="1" applyBorder="1" applyAlignment="1">
      <alignment horizontal="center" vertical="center"/>
    </xf>
    <xf numFmtId="0" fontId="8" fillId="7" borderId="103" xfId="0" applyFont="1" applyFill="1" applyBorder="1" applyAlignment="1">
      <alignment horizontal="center" vertical="center"/>
    </xf>
    <xf numFmtId="0" fontId="8" fillId="2" borderId="0" xfId="0" applyFont="1" applyFill="1" applyAlignment="1">
      <alignment horizontal="left" vertical="center"/>
    </xf>
    <xf numFmtId="0" fontId="8" fillId="2" borderId="27" xfId="0" applyFont="1" applyFill="1" applyBorder="1" applyAlignment="1">
      <alignment horizontal="left" vertical="center"/>
    </xf>
    <xf numFmtId="0" fontId="8" fillId="2" borderId="0" xfId="0" applyFont="1" applyFill="1" applyAlignment="1">
      <alignment vertical="center"/>
    </xf>
    <xf numFmtId="0" fontId="8" fillId="2" borderId="105" xfId="0" applyFont="1" applyFill="1" applyBorder="1" applyAlignment="1">
      <alignment vertical="center"/>
    </xf>
    <xf numFmtId="0" fontId="8" fillId="2" borderId="20"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26" xfId="0" applyFont="1" applyFill="1" applyBorder="1" applyAlignment="1">
      <alignment horizontal="right" vertical="center"/>
    </xf>
    <xf numFmtId="38" fontId="8" fillId="2" borderId="26" xfId="1" applyFont="1" applyFill="1" applyBorder="1" applyAlignment="1" applyProtection="1">
      <alignment horizontal="center" vertical="center" shrinkToFit="1"/>
      <protection locked="0"/>
    </xf>
    <xf numFmtId="0" fontId="10" fillId="0" borderId="26" xfId="0" applyFont="1" applyBorder="1" applyAlignment="1">
      <alignment horizontal="center" vertical="center"/>
    </xf>
    <xf numFmtId="0" fontId="8" fillId="2" borderId="9" xfId="0" applyFont="1" applyFill="1" applyBorder="1" applyAlignment="1" applyProtection="1">
      <alignment horizontal="left" vertical="center"/>
      <protection locked="0"/>
    </xf>
    <xf numFmtId="0" fontId="8" fillId="2" borderId="7" xfId="0" applyFont="1" applyFill="1" applyBorder="1" applyAlignment="1" applyProtection="1">
      <alignment horizontal="left" vertical="center"/>
      <protection locked="0"/>
    </xf>
    <xf numFmtId="0" fontId="8" fillId="2" borderId="25" xfId="0" applyFont="1" applyFill="1" applyBorder="1" applyAlignment="1" applyProtection="1">
      <alignment horizontal="left" vertical="center"/>
      <protection locked="0"/>
    </xf>
    <xf numFmtId="0" fontId="8" fillId="7" borderId="21" xfId="0" applyFont="1" applyFill="1" applyBorder="1" applyAlignment="1">
      <alignment horizontal="center" vertical="center" wrapText="1"/>
    </xf>
    <xf numFmtId="0" fontId="8" fillId="0" borderId="21" xfId="0" applyFont="1" applyBorder="1" applyAlignment="1" applyProtection="1">
      <alignment horizontal="left" vertical="center"/>
      <protection locked="0"/>
    </xf>
    <xf numFmtId="0" fontId="10" fillId="7" borderId="20" xfId="0" applyFont="1" applyFill="1" applyBorder="1" applyAlignment="1">
      <alignment horizontal="center" vertical="center"/>
    </xf>
    <xf numFmtId="0" fontId="10" fillId="7" borderId="8" xfId="0" applyFont="1" applyFill="1" applyBorder="1" applyAlignment="1">
      <alignment horizontal="center" vertical="center"/>
    </xf>
    <xf numFmtId="0" fontId="10" fillId="7" borderId="26" xfId="0" applyFont="1" applyFill="1" applyBorder="1" applyAlignment="1">
      <alignment horizontal="center" vertical="center"/>
    </xf>
    <xf numFmtId="49" fontId="8" fillId="0" borderId="20" xfId="0" applyNumberFormat="1" applyFont="1" applyBorder="1" applyAlignment="1" applyProtection="1">
      <alignment horizontal="center" vertical="center"/>
      <protection locked="0"/>
    </xf>
    <xf numFmtId="49" fontId="8" fillId="0" borderId="26" xfId="0" applyNumberFormat="1" applyFont="1" applyBorder="1" applyAlignment="1" applyProtection="1">
      <alignment horizontal="center" vertical="center"/>
      <protection locked="0"/>
    </xf>
    <xf numFmtId="49" fontId="8" fillId="0" borderId="19" xfId="0" applyNumberFormat="1" applyFont="1" applyBorder="1" applyAlignment="1" applyProtection="1">
      <alignment horizontal="center" vertical="center"/>
      <protection locked="0"/>
    </xf>
    <xf numFmtId="49" fontId="8" fillId="0" borderId="21" xfId="0" applyNumberFormat="1" applyFont="1" applyBorder="1" applyAlignment="1" applyProtection="1">
      <alignment horizontal="center" vertical="center" wrapText="1"/>
      <protection locked="0"/>
    </xf>
    <xf numFmtId="0" fontId="8" fillId="0" borderId="20" xfId="0" applyFont="1" applyBorder="1" applyAlignment="1" applyProtection="1">
      <alignment horizontal="left" vertical="center" shrinkToFit="1"/>
      <protection locked="0"/>
    </xf>
    <xf numFmtId="0" fontId="8" fillId="0" borderId="26" xfId="0" applyFont="1" applyBorder="1" applyAlignment="1" applyProtection="1">
      <alignment horizontal="left" vertical="center" shrinkToFit="1"/>
      <protection locked="0"/>
    </xf>
    <xf numFmtId="0" fontId="8" fillId="0" borderId="19" xfId="0" applyFont="1" applyBorder="1" applyAlignment="1" applyProtection="1">
      <alignment horizontal="left" vertical="center" shrinkToFit="1"/>
      <protection locked="0"/>
    </xf>
    <xf numFmtId="38" fontId="8" fillId="0" borderId="11" xfId="1" applyFont="1" applyFill="1" applyBorder="1" applyAlignment="1" applyProtection="1">
      <alignment horizontal="center" vertical="center"/>
      <protection locked="0"/>
    </xf>
    <xf numFmtId="38" fontId="8" fillId="0" borderId="18" xfId="1" applyFont="1" applyFill="1" applyBorder="1" applyAlignment="1" applyProtection="1">
      <alignment horizontal="center" vertical="center"/>
      <protection locked="0"/>
    </xf>
    <xf numFmtId="5" fontId="8" fillId="0" borderId="20" xfId="0" applyNumberFormat="1" applyFont="1" applyBorder="1" applyAlignment="1" applyProtection="1">
      <alignment horizontal="center" vertical="center"/>
      <protection locked="0"/>
    </xf>
    <xf numFmtId="5" fontId="8" fillId="0" borderId="26" xfId="0" applyNumberFormat="1" applyFont="1" applyBorder="1" applyAlignment="1" applyProtection="1">
      <alignment horizontal="center" vertical="center"/>
      <protection locked="0"/>
    </xf>
    <xf numFmtId="5" fontId="8" fillId="0" borderId="19" xfId="0" applyNumberFormat="1" applyFont="1" applyBorder="1" applyAlignment="1" applyProtection="1">
      <alignment horizontal="center" vertical="center"/>
      <protection locked="0"/>
    </xf>
    <xf numFmtId="5" fontId="8" fillId="0" borderId="20" xfId="0" applyNumberFormat="1" applyFont="1" applyBorder="1" applyAlignment="1" applyProtection="1">
      <alignment horizontal="right" vertical="center"/>
      <protection locked="0"/>
    </xf>
    <xf numFmtId="5" fontId="8" fillId="0" borderId="26" xfId="0" applyNumberFormat="1" applyFont="1" applyBorder="1" applyAlignment="1" applyProtection="1">
      <alignment horizontal="right" vertical="center"/>
      <protection locked="0"/>
    </xf>
    <xf numFmtId="5" fontId="8" fillId="0" borderId="19" xfId="0" applyNumberFormat="1" applyFont="1" applyBorder="1" applyAlignment="1" applyProtection="1">
      <alignment horizontal="right" vertical="center"/>
      <protection locked="0"/>
    </xf>
    <xf numFmtId="0" fontId="8" fillId="0" borderId="94" xfId="0" applyFont="1" applyBorder="1" applyAlignment="1" applyProtection="1">
      <alignment horizontal="left" vertical="center"/>
      <protection locked="0"/>
    </xf>
    <xf numFmtId="0" fontId="8" fillId="0" borderId="54" xfId="0" applyFont="1" applyBorder="1" applyAlignment="1" applyProtection="1">
      <alignment horizontal="left" vertical="center"/>
      <protection locked="0"/>
    </xf>
    <xf numFmtId="0" fontId="8" fillId="0" borderId="95" xfId="0" applyFont="1" applyBorder="1" applyAlignment="1" applyProtection="1">
      <alignment horizontal="left" vertical="center"/>
      <protection locked="0"/>
    </xf>
    <xf numFmtId="38" fontId="8" fillId="0" borderId="94" xfId="1" applyFont="1" applyFill="1" applyBorder="1" applyAlignment="1" applyProtection="1">
      <alignment horizontal="center" vertical="center"/>
      <protection locked="0"/>
    </xf>
    <xf numFmtId="38" fontId="8" fillId="0" borderId="95" xfId="1" applyFont="1" applyFill="1" applyBorder="1" applyAlignment="1" applyProtection="1">
      <alignment horizontal="center" vertical="center"/>
      <protection locked="0"/>
    </xf>
    <xf numFmtId="0" fontId="8" fillId="0" borderId="20" xfId="0" applyFont="1" applyBorder="1" applyAlignment="1" applyProtection="1">
      <alignment horizontal="left" vertical="center"/>
      <protection locked="0"/>
    </xf>
    <xf numFmtId="0" fontId="8" fillId="0" borderId="26"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8" fillId="0" borderId="92" xfId="0" applyFont="1" applyBorder="1" applyAlignment="1" applyProtection="1">
      <alignment horizontal="left" vertical="center"/>
      <protection locked="0"/>
    </xf>
    <xf numFmtId="0" fontId="8" fillId="0" borderId="93" xfId="0" applyFont="1" applyBorder="1" applyAlignment="1" applyProtection="1">
      <alignment horizontal="left" vertical="center"/>
      <protection locked="0"/>
    </xf>
    <xf numFmtId="38" fontId="8" fillId="0" borderId="92" xfId="1" applyFont="1" applyFill="1" applyBorder="1" applyAlignment="1" applyProtection="1">
      <alignment horizontal="center" vertical="center"/>
      <protection locked="0"/>
    </xf>
    <xf numFmtId="38" fontId="8" fillId="0" borderId="93" xfId="1" applyFont="1" applyFill="1" applyBorder="1" applyAlignment="1" applyProtection="1">
      <alignment horizontal="center" vertical="center"/>
      <protection locked="0"/>
    </xf>
    <xf numFmtId="0" fontId="8" fillId="0" borderId="96" xfId="0" applyFont="1" applyBorder="1" applyAlignment="1" applyProtection="1">
      <alignment horizontal="left" vertical="center"/>
      <protection locked="0"/>
    </xf>
    <xf numFmtId="0" fontId="8" fillId="0" borderId="33" xfId="0" applyFont="1" applyBorder="1" applyAlignment="1" applyProtection="1">
      <alignment horizontal="left" vertical="center"/>
      <protection locked="0"/>
    </xf>
    <xf numFmtId="0" fontId="8" fillId="0" borderId="16" xfId="0" applyFont="1" applyBorder="1" applyAlignment="1" applyProtection="1">
      <alignment horizontal="left" vertical="center"/>
      <protection locked="0"/>
    </xf>
    <xf numFmtId="38" fontId="8" fillId="0" borderId="96" xfId="1" applyFont="1" applyFill="1" applyBorder="1" applyAlignment="1" applyProtection="1">
      <alignment horizontal="right" vertical="center"/>
      <protection locked="0"/>
    </xf>
    <xf numFmtId="38" fontId="8" fillId="0" borderId="16" xfId="1" applyFont="1" applyFill="1" applyBorder="1" applyAlignment="1" applyProtection="1">
      <alignment horizontal="right" vertical="center"/>
      <protection locked="0"/>
    </xf>
    <xf numFmtId="5" fontId="8" fillId="0" borderId="20" xfId="0" applyNumberFormat="1" applyFont="1" applyBorder="1" applyAlignment="1">
      <alignment horizontal="right" vertical="center"/>
    </xf>
    <xf numFmtId="5" fontId="8" fillId="0" borderId="26" xfId="0" applyNumberFormat="1" applyFont="1" applyBorder="1" applyAlignment="1">
      <alignment horizontal="right" vertical="center"/>
    </xf>
    <xf numFmtId="5" fontId="8" fillId="0" borderId="19" xfId="0" applyNumberFormat="1" applyFont="1" applyBorder="1" applyAlignment="1">
      <alignment horizontal="right" vertical="center"/>
    </xf>
    <xf numFmtId="0" fontId="8" fillId="0" borderId="79" xfId="0" applyFont="1" applyBorder="1" applyAlignment="1" applyProtection="1">
      <alignment horizontal="left" vertical="center"/>
      <protection locked="0"/>
    </xf>
    <xf numFmtId="0" fontId="8" fillId="0" borderId="80" xfId="0" applyFont="1" applyBorder="1" applyAlignment="1" applyProtection="1">
      <alignment horizontal="left" vertical="center"/>
      <protection locked="0"/>
    </xf>
    <xf numFmtId="38" fontId="8" fillId="0" borderId="79" xfId="1" applyFont="1" applyFill="1" applyBorder="1" applyAlignment="1" applyProtection="1">
      <alignment horizontal="right" vertical="center"/>
      <protection locked="0"/>
    </xf>
    <xf numFmtId="38" fontId="8" fillId="0" borderId="80" xfId="1" applyFont="1" applyFill="1" applyBorder="1" applyAlignment="1" applyProtection="1">
      <alignment horizontal="right" vertical="center"/>
      <protection locked="0"/>
    </xf>
    <xf numFmtId="0" fontId="8" fillId="2" borderId="81" xfId="0" applyFont="1" applyFill="1" applyBorder="1" applyAlignment="1" applyProtection="1">
      <alignment horizontal="left" vertical="center"/>
      <protection locked="0"/>
    </xf>
    <xf numFmtId="0" fontId="8" fillId="2" borderId="0" xfId="0" applyFont="1" applyFill="1" applyAlignment="1" applyProtection="1">
      <alignment horizontal="left" vertical="center"/>
      <protection locked="0"/>
    </xf>
    <xf numFmtId="0" fontId="8" fillId="2" borderId="82" xfId="0" applyFont="1" applyFill="1" applyBorder="1" applyAlignment="1" applyProtection="1">
      <alignment horizontal="left" vertical="center"/>
      <protection locked="0"/>
    </xf>
    <xf numFmtId="38" fontId="8" fillId="0" borderId="88" xfId="1" applyFont="1" applyFill="1" applyBorder="1" applyAlignment="1" applyProtection="1">
      <alignment horizontal="right" vertical="center"/>
      <protection locked="0"/>
    </xf>
    <xf numFmtId="38" fontId="8" fillId="0" borderId="89" xfId="1" applyFont="1" applyFill="1" applyBorder="1" applyAlignment="1" applyProtection="1">
      <alignment horizontal="right" vertical="center"/>
      <protection locked="0"/>
    </xf>
    <xf numFmtId="0" fontId="8" fillId="3" borderId="84" xfId="0" applyFont="1" applyFill="1" applyBorder="1" applyAlignment="1">
      <alignment horizontal="center" vertical="center"/>
    </xf>
    <xf numFmtId="0" fontId="8" fillId="3" borderId="72" xfId="0" applyFont="1" applyFill="1" applyBorder="1" applyAlignment="1">
      <alignment horizontal="center" vertical="center"/>
    </xf>
    <xf numFmtId="0" fontId="8" fillId="3" borderId="85" xfId="0" applyFont="1" applyFill="1" applyBorder="1" applyAlignment="1">
      <alignment horizontal="center" vertical="center"/>
    </xf>
    <xf numFmtId="0" fontId="8" fillId="3" borderId="67" xfId="0" applyFont="1" applyFill="1" applyBorder="1" applyAlignment="1">
      <alignment horizontal="center" vertical="center" wrapText="1"/>
    </xf>
    <xf numFmtId="0" fontId="8" fillId="3" borderId="68" xfId="0" applyFont="1" applyFill="1" applyBorder="1" applyAlignment="1">
      <alignment horizontal="center" vertical="center" wrapText="1"/>
    </xf>
    <xf numFmtId="0" fontId="8" fillId="3" borderId="37"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49" xfId="0" applyFont="1" applyFill="1" applyBorder="1" applyAlignment="1">
      <alignment horizontal="center" vertical="center"/>
    </xf>
    <xf numFmtId="0" fontId="8" fillId="3" borderId="66" xfId="0" applyFont="1" applyFill="1" applyBorder="1" applyAlignment="1">
      <alignment horizontal="center" vertical="center"/>
    </xf>
    <xf numFmtId="0" fontId="8" fillId="2" borderId="32" xfId="0" applyFont="1" applyFill="1" applyBorder="1" applyAlignment="1" applyProtection="1">
      <alignment horizontal="left" vertical="center" shrinkToFit="1"/>
      <protection locked="0"/>
    </xf>
    <xf numFmtId="0" fontId="8" fillId="2" borderId="33" xfId="0" applyFont="1" applyFill="1" applyBorder="1" applyAlignment="1" applyProtection="1">
      <alignment horizontal="left" vertical="center" shrinkToFit="1"/>
      <protection locked="0"/>
    </xf>
    <xf numFmtId="0" fontId="8" fillId="2" borderId="16" xfId="0" applyFont="1" applyFill="1" applyBorder="1" applyAlignment="1" applyProtection="1">
      <alignment horizontal="left" vertical="center" shrinkToFit="1"/>
      <protection locked="0"/>
    </xf>
    <xf numFmtId="0" fontId="8" fillId="3" borderId="22" xfId="0" applyFont="1" applyFill="1" applyBorder="1" applyAlignment="1">
      <alignment horizontal="center" vertical="center"/>
    </xf>
    <xf numFmtId="0" fontId="8" fillId="2" borderId="34" xfId="0" applyFont="1" applyFill="1" applyBorder="1" applyAlignment="1">
      <alignment horizontal="left" vertical="center"/>
    </xf>
    <xf numFmtId="0" fontId="8" fillId="2" borderId="35" xfId="0" applyFont="1" applyFill="1" applyBorder="1" applyAlignment="1">
      <alignment horizontal="left" vertical="center"/>
    </xf>
    <xf numFmtId="0" fontId="8" fillId="2" borderId="30" xfId="0" applyFont="1" applyFill="1" applyBorder="1" applyAlignment="1" applyProtection="1">
      <alignment horizontal="left" shrinkToFit="1"/>
      <protection locked="0"/>
    </xf>
    <xf numFmtId="0" fontId="8" fillId="2" borderId="36" xfId="0" applyFont="1" applyFill="1" applyBorder="1" applyAlignment="1" applyProtection="1">
      <alignment horizontal="left" shrinkToFit="1"/>
      <protection locked="0"/>
    </xf>
    <xf numFmtId="49" fontId="8" fillId="0" borderId="37" xfId="0" applyNumberFormat="1" applyFont="1" applyBorder="1" applyAlignment="1" applyProtection="1">
      <alignment horizontal="left" vertical="center"/>
      <protection locked="0"/>
    </xf>
    <xf numFmtId="49" fontId="8" fillId="0" borderId="38" xfId="0" applyNumberFormat="1" applyFont="1" applyBorder="1" applyAlignment="1" applyProtection="1">
      <alignment horizontal="left" vertical="center"/>
      <protection locked="0"/>
    </xf>
    <xf numFmtId="49" fontId="8" fillId="0" borderId="87" xfId="0" applyNumberFormat="1" applyFont="1" applyBorder="1" applyAlignment="1" applyProtection="1">
      <alignment horizontal="left" vertical="center"/>
      <protection locked="0"/>
    </xf>
    <xf numFmtId="0" fontId="8" fillId="2" borderId="40"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left" vertical="center" shrinkToFit="1"/>
      <protection locked="0"/>
    </xf>
    <xf numFmtId="0" fontId="8" fillId="3" borderId="32"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43" xfId="0" applyFont="1" applyFill="1" applyBorder="1" applyAlignment="1">
      <alignment horizontal="center" vertical="center"/>
    </xf>
    <xf numFmtId="49" fontId="8" fillId="0" borderId="44" xfId="0" applyNumberFormat="1" applyFont="1" applyBorder="1" applyAlignment="1" applyProtection="1">
      <alignment horizontal="left" vertical="center"/>
      <protection locked="0"/>
    </xf>
    <xf numFmtId="49" fontId="8" fillId="0" borderId="45" xfId="0" applyNumberFormat="1" applyFont="1" applyBorder="1" applyAlignment="1" applyProtection="1">
      <alignment horizontal="left" vertical="center"/>
      <protection locked="0"/>
    </xf>
    <xf numFmtId="49" fontId="8" fillId="0" borderId="86" xfId="0" applyNumberFormat="1" applyFont="1" applyBorder="1" applyAlignment="1" applyProtection="1">
      <alignment horizontal="left" vertical="center"/>
      <protection locked="0"/>
    </xf>
    <xf numFmtId="0" fontId="8" fillId="0" borderId="44" xfId="0" applyFont="1" applyBorder="1" applyAlignment="1" applyProtection="1">
      <alignment horizontal="center" vertical="center"/>
      <protection locked="0"/>
    </xf>
    <xf numFmtId="0" fontId="8" fillId="0" borderId="45" xfId="0" applyFont="1" applyBorder="1" applyAlignment="1" applyProtection="1">
      <alignment horizontal="center" vertical="center"/>
      <protection locked="0"/>
    </xf>
    <xf numFmtId="0" fontId="8" fillId="0" borderId="65" xfId="0" applyFont="1" applyBorder="1" applyAlignment="1" applyProtection="1">
      <alignment horizontal="center" vertical="center"/>
      <protection locked="0"/>
    </xf>
    <xf numFmtId="0" fontId="8" fillId="0" borderId="86" xfId="0" applyFont="1" applyBorder="1" applyAlignment="1" applyProtection="1">
      <alignment horizontal="center" vertical="center"/>
      <protection locked="0"/>
    </xf>
    <xf numFmtId="0" fontId="10" fillId="2" borderId="0" xfId="0" applyFont="1" applyFill="1" applyAlignment="1">
      <alignment horizontal="left" vertical="center" wrapText="1"/>
    </xf>
    <xf numFmtId="0" fontId="8" fillId="3" borderId="67" xfId="0" applyFont="1" applyFill="1" applyBorder="1" applyAlignment="1">
      <alignment horizontal="center" vertical="center"/>
    </xf>
    <xf numFmtId="0" fontId="8" fillId="3" borderId="70" xfId="0" applyFont="1" applyFill="1" applyBorder="1" applyAlignment="1">
      <alignment horizontal="center" vertical="center"/>
    </xf>
    <xf numFmtId="0" fontId="8" fillId="3" borderId="68"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46" xfId="0" applyFont="1" applyFill="1" applyBorder="1" applyAlignment="1">
      <alignment horizontal="center" vertical="center"/>
    </xf>
    <xf numFmtId="0" fontId="8" fillId="0" borderId="15"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8" fillId="0" borderId="46" xfId="0" applyFont="1" applyBorder="1" applyAlignment="1" applyProtection="1">
      <alignment horizontal="left" vertical="center"/>
      <protection locked="0"/>
    </xf>
    <xf numFmtId="49" fontId="8" fillId="0" borderId="15" xfId="0" applyNumberFormat="1" applyFont="1" applyBorder="1" applyAlignment="1" applyProtection="1">
      <alignment horizontal="left" vertical="center"/>
      <protection locked="0"/>
    </xf>
    <xf numFmtId="49" fontId="8" fillId="0" borderId="13" xfId="0" applyNumberFormat="1" applyFont="1" applyBorder="1" applyAlignment="1" applyProtection="1">
      <alignment horizontal="left" vertical="center"/>
      <protection locked="0"/>
    </xf>
    <xf numFmtId="49" fontId="8" fillId="0" borderId="14" xfId="0" applyNumberFormat="1" applyFont="1" applyBorder="1" applyAlignment="1" applyProtection="1">
      <alignment horizontal="left" vertical="center"/>
      <protection locked="0"/>
    </xf>
    <xf numFmtId="0" fontId="8" fillId="2" borderId="28" xfId="0" applyFont="1" applyFill="1" applyBorder="1" applyAlignment="1">
      <alignment horizontal="left" vertical="center"/>
    </xf>
    <xf numFmtId="0" fontId="8" fillId="2" borderId="29" xfId="0" applyFont="1" applyFill="1" applyBorder="1" applyAlignment="1">
      <alignment horizontal="left" vertical="center"/>
    </xf>
    <xf numFmtId="0" fontId="8" fillId="2" borderId="69" xfId="0" applyFont="1" applyFill="1" applyBorder="1" applyAlignment="1" applyProtection="1">
      <alignment horizontal="left" shrinkToFit="1"/>
      <protection locked="0"/>
    </xf>
    <xf numFmtId="49" fontId="8" fillId="2" borderId="31" xfId="0" applyNumberFormat="1" applyFont="1" applyFill="1" applyBorder="1" applyAlignment="1" applyProtection="1">
      <alignment horizontal="left" vertical="center"/>
      <protection locked="0"/>
    </xf>
    <xf numFmtId="49" fontId="8" fillId="2" borderId="71" xfId="0" applyNumberFormat="1" applyFont="1" applyFill="1" applyBorder="1" applyAlignment="1" applyProtection="1">
      <alignment horizontal="left" vertical="center"/>
      <protection locked="0"/>
    </xf>
    <xf numFmtId="0" fontId="8" fillId="0" borderId="15"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38" fontId="8" fillId="2" borderId="13" xfId="1" applyFont="1" applyFill="1" applyBorder="1" applyAlignment="1" applyProtection="1">
      <alignment horizontal="left" vertical="center"/>
      <protection locked="0"/>
    </xf>
    <xf numFmtId="38" fontId="8" fillId="2" borderId="46" xfId="1" applyFont="1" applyFill="1" applyBorder="1" applyAlignment="1" applyProtection="1">
      <alignment horizontal="left" vertical="center"/>
      <protection locked="0"/>
    </xf>
    <xf numFmtId="0" fontId="8" fillId="3" borderId="70" xfId="0" applyFont="1" applyFill="1" applyBorder="1" applyAlignment="1">
      <alignment horizontal="center" vertical="center" wrapText="1"/>
    </xf>
    <xf numFmtId="0" fontId="8" fillId="0" borderId="52" xfId="0" applyFont="1" applyBorder="1" applyAlignment="1" applyProtection="1">
      <alignment horizontal="left" vertical="center"/>
      <protection locked="0"/>
    </xf>
    <xf numFmtId="0" fontId="8" fillId="0" borderId="30" xfId="0" applyFont="1" applyBorder="1" applyAlignment="1" applyProtection="1">
      <alignment horizontal="left" vertical="center"/>
      <protection locked="0"/>
    </xf>
    <xf numFmtId="0" fontId="8" fillId="0" borderId="50" xfId="0" applyFont="1" applyBorder="1" applyAlignment="1" applyProtection="1">
      <alignment horizontal="left" vertical="center"/>
      <protection locked="0"/>
    </xf>
    <xf numFmtId="0" fontId="8" fillId="0" borderId="51" xfId="0" applyFont="1" applyBorder="1" applyAlignment="1" applyProtection="1">
      <alignment horizontal="left" vertical="center"/>
      <protection locked="0"/>
    </xf>
    <xf numFmtId="0" fontId="8" fillId="0" borderId="69" xfId="0" applyFont="1" applyBorder="1" applyAlignment="1" applyProtection="1">
      <alignment horizontal="left" vertical="center"/>
      <protection locked="0"/>
    </xf>
    <xf numFmtId="0" fontId="8" fillId="0" borderId="47" xfId="0" applyFont="1" applyBorder="1" applyAlignment="1" applyProtection="1">
      <alignment horizontal="left" vertical="center"/>
      <protection locked="0"/>
    </xf>
    <xf numFmtId="0" fontId="8" fillId="0" borderId="48"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8" fillId="2" borderId="15"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8" fillId="2" borderId="100"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protection locked="0"/>
    </xf>
    <xf numFmtId="0" fontId="8" fillId="3" borderId="15"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8" fillId="2" borderId="13" xfId="0" applyFont="1" applyFill="1" applyBorder="1" applyAlignment="1">
      <alignment horizontal="right" vertical="center"/>
    </xf>
    <xf numFmtId="38" fontId="11" fillId="2" borderId="13" xfId="1" applyFont="1" applyFill="1" applyBorder="1" applyAlignment="1" applyProtection="1">
      <alignment horizontal="left" vertical="center"/>
      <protection locked="0"/>
    </xf>
    <xf numFmtId="38" fontId="11" fillId="2" borderId="46" xfId="1" applyFont="1" applyFill="1" applyBorder="1" applyAlignment="1" applyProtection="1">
      <alignment horizontal="left" vertical="center"/>
      <protection locked="0"/>
    </xf>
    <xf numFmtId="0" fontId="8" fillId="2" borderId="14" xfId="0" applyFont="1" applyFill="1" applyBorder="1" applyAlignment="1" applyProtection="1">
      <alignment horizontal="center" vertical="center"/>
      <protection locked="0"/>
    </xf>
    <xf numFmtId="0" fontId="8" fillId="0" borderId="15"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8" fillId="0" borderId="48" xfId="0" applyFont="1" applyBorder="1" applyAlignment="1" applyProtection="1">
      <alignment horizontal="center" vertical="center" shrinkToFit="1"/>
      <protection locked="0"/>
    </xf>
    <xf numFmtId="0" fontId="8" fillId="0" borderId="123" xfId="0" applyFont="1" applyBorder="1" applyAlignment="1" applyProtection="1">
      <alignment horizontal="center" vertical="center" shrinkToFit="1"/>
      <protection locked="0"/>
    </xf>
    <xf numFmtId="0" fontId="8" fillId="0" borderId="48" xfId="0" applyFont="1" applyBorder="1" applyAlignment="1" applyProtection="1">
      <alignment vertical="center" shrinkToFit="1"/>
      <protection locked="0"/>
    </xf>
    <xf numFmtId="0" fontId="8" fillId="0" borderId="13" xfId="0" applyFont="1" applyBorder="1" applyAlignment="1" applyProtection="1">
      <alignment vertical="center" shrinkToFit="1"/>
      <protection locked="0"/>
    </xf>
    <xf numFmtId="0" fontId="8" fillId="0" borderId="14" xfId="0" applyFont="1" applyBorder="1" applyAlignment="1" applyProtection="1">
      <alignment vertical="center" shrinkToFit="1"/>
      <protection locked="0"/>
    </xf>
    <xf numFmtId="0" fontId="10" fillId="0" borderId="13" xfId="0" applyFont="1" applyBorder="1" applyAlignment="1">
      <alignment vertical="top" wrapText="1"/>
    </xf>
    <xf numFmtId="0" fontId="8" fillId="3" borderId="75" xfId="0" applyFont="1" applyFill="1" applyBorder="1" applyAlignment="1">
      <alignment horizontal="center" vertical="center"/>
    </xf>
    <xf numFmtId="0" fontId="8" fillId="3" borderId="76" xfId="0" applyFont="1" applyFill="1" applyBorder="1" applyAlignment="1">
      <alignment horizontal="center" vertical="center"/>
    </xf>
    <xf numFmtId="0" fontId="8" fillId="3" borderId="77" xfId="0" applyFont="1" applyFill="1" applyBorder="1" applyAlignment="1">
      <alignment horizontal="center" vertical="center"/>
    </xf>
    <xf numFmtId="0" fontId="8" fillId="2" borderId="13" xfId="0" applyFont="1" applyFill="1" applyBorder="1" applyAlignment="1" applyProtection="1">
      <alignment horizontal="left" vertical="center"/>
      <protection locked="0"/>
    </xf>
    <xf numFmtId="0" fontId="10" fillId="3" borderId="13" xfId="0" applyFont="1" applyFill="1" applyBorder="1" applyAlignment="1">
      <alignment vertical="center"/>
    </xf>
    <xf numFmtId="0" fontId="8" fillId="3" borderId="13" xfId="0" applyFont="1" applyFill="1" applyBorder="1" applyAlignment="1">
      <alignment vertical="center"/>
    </xf>
    <xf numFmtId="0" fontId="8" fillId="3" borderId="46" xfId="0" applyFont="1" applyFill="1" applyBorder="1" applyAlignment="1">
      <alignment vertical="center"/>
    </xf>
    <xf numFmtId="0" fontId="11" fillId="2" borderId="15" xfId="0" applyFont="1" applyFill="1" applyBorder="1" applyAlignment="1" applyProtection="1">
      <alignment horizontal="right" vertical="center"/>
      <protection locked="0"/>
    </xf>
    <xf numFmtId="0" fontId="11" fillId="2" borderId="13" xfId="0" applyFont="1" applyFill="1" applyBorder="1" applyAlignment="1" applyProtection="1">
      <alignment horizontal="right" vertical="center"/>
      <protection locked="0"/>
    </xf>
    <xf numFmtId="0" fontId="6" fillId="0" borderId="15"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8" fillId="0" borderId="13" xfId="0" applyFont="1" applyBorder="1" applyAlignment="1" applyProtection="1">
      <alignment vertical="center"/>
      <protection locked="0"/>
    </xf>
    <xf numFmtId="0" fontId="8" fillId="0" borderId="46" xfId="0" applyFont="1" applyBorder="1" applyAlignment="1" applyProtection="1">
      <alignment vertical="center"/>
      <protection locked="0"/>
    </xf>
    <xf numFmtId="38" fontId="11" fillId="2" borderId="15" xfId="1" applyFont="1" applyFill="1" applyBorder="1" applyAlignment="1" applyProtection="1">
      <alignment horizontal="center" vertical="center"/>
      <protection locked="0"/>
    </xf>
    <xf numFmtId="38" fontId="11" fillId="2" borderId="13" xfId="1" applyFont="1" applyFill="1" applyBorder="1" applyAlignment="1" applyProtection="1">
      <alignment horizontal="center" vertical="center"/>
      <protection locked="0"/>
    </xf>
    <xf numFmtId="38" fontId="11" fillId="2" borderId="46" xfId="1" applyFont="1" applyFill="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3" borderId="34" xfId="0" applyFont="1" applyFill="1" applyBorder="1" applyAlignment="1">
      <alignment horizontal="center" vertical="center"/>
    </xf>
    <xf numFmtId="0" fontId="8" fillId="3" borderId="61" xfId="0" applyFont="1" applyFill="1" applyBorder="1" applyAlignment="1">
      <alignment horizontal="center" vertical="center"/>
    </xf>
    <xf numFmtId="0" fontId="8" fillId="3" borderId="62" xfId="0" applyFont="1" applyFill="1" applyBorder="1" applyAlignment="1">
      <alignment horizontal="center" vertical="center"/>
    </xf>
    <xf numFmtId="0" fontId="8" fillId="3" borderId="63" xfId="0" applyFont="1" applyFill="1" applyBorder="1" applyAlignment="1">
      <alignment horizontal="center" vertical="center"/>
    </xf>
    <xf numFmtId="0" fontId="8" fillId="2" borderId="52" xfId="0" applyFont="1" applyFill="1" applyBorder="1" applyAlignment="1">
      <alignment horizontal="left" vertical="center"/>
    </xf>
    <xf numFmtId="0" fontId="8" fillId="2" borderId="30" xfId="0" applyFont="1" applyFill="1" applyBorder="1" applyAlignment="1">
      <alignment horizontal="left" vertical="center"/>
    </xf>
    <xf numFmtId="0" fontId="8" fillId="3" borderId="55" xfId="0" applyFont="1" applyFill="1" applyBorder="1" applyAlignment="1">
      <alignment horizontal="center" vertical="center" wrapText="1"/>
    </xf>
    <xf numFmtId="0" fontId="8" fillId="3" borderId="56" xfId="0" applyFont="1" applyFill="1" applyBorder="1" applyAlignment="1">
      <alignment horizontal="center" vertical="center"/>
    </xf>
    <xf numFmtId="0" fontId="8" fillId="3" borderId="57" xfId="0" applyFont="1" applyFill="1" applyBorder="1" applyAlignment="1">
      <alignment horizontal="center" vertical="center"/>
    </xf>
    <xf numFmtId="0" fontId="8" fillId="3" borderId="58" xfId="0" applyFont="1" applyFill="1" applyBorder="1" applyAlignment="1">
      <alignment horizontal="center" vertical="center"/>
    </xf>
    <xf numFmtId="0" fontId="8" fillId="3" borderId="59" xfId="0" applyFont="1" applyFill="1" applyBorder="1" applyAlignment="1">
      <alignment horizontal="center" vertical="center"/>
    </xf>
    <xf numFmtId="0" fontId="8" fillId="3" borderId="60" xfId="0" applyFont="1" applyFill="1" applyBorder="1" applyAlignment="1">
      <alignment horizontal="center" vertical="center"/>
    </xf>
    <xf numFmtId="0" fontId="11" fillId="2" borderId="12" xfId="0" applyFont="1" applyFill="1" applyBorder="1" applyAlignment="1" applyProtection="1">
      <alignment horizontal="left" vertical="center" shrinkToFit="1"/>
      <protection locked="0"/>
    </xf>
    <xf numFmtId="0" fontId="11" fillId="2" borderId="31" xfId="0" applyFont="1" applyFill="1" applyBorder="1" applyAlignment="1" applyProtection="1">
      <alignment horizontal="left" vertical="center" shrinkToFit="1"/>
      <protection locked="0"/>
    </xf>
    <xf numFmtId="0" fontId="11" fillId="2" borderId="64" xfId="0" applyFont="1" applyFill="1" applyBorder="1" applyAlignment="1" applyProtection="1">
      <alignment horizontal="left" vertical="center" shrinkToFit="1"/>
      <protection locked="0"/>
    </xf>
    <xf numFmtId="0" fontId="11" fillId="2" borderId="32" xfId="0" applyFont="1" applyFill="1" applyBorder="1" applyAlignment="1" applyProtection="1">
      <alignment horizontal="left" vertical="center" shrinkToFit="1"/>
      <protection locked="0"/>
    </xf>
    <xf numFmtId="0" fontId="11" fillId="2" borderId="33" xfId="0" applyFont="1" applyFill="1" applyBorder="1" applyAlignment="1" applyProtection="1">
      <alignment horizontal="left" vertical="center" shrinkToFit="1"/>
      <protection locked="0"/>
    </xf>
    <xf numFmtId="0" fontId="11" fillId="2" borderId="43" xfId="0" applyFont="1" applyFill="1" applyBorder="1" applyAlignment="1" applyProtection="1">
      <alignment horizontal="left" vertical="center" shrinkToFit="1"/>
      <protection locked="0"/>
    </xf>
    <xf numFmtId="49" fontId="9" fillId="2" borderId="31" xfId="0" applyNumberFormat="1" applyFont="1" applyFill="1" applyBorder="1" applyAlignment="1" applyProtection="1">
      <alignment horizontal="left" vertical="center"/>
      <protection locked="0"/>
    </xf>
    <xf numFmtId="49" fontId="9" fillId="2" borderId="71" xfId="0" applyNumberFormat="1" applyFont="1" applyFill="1" applyBorder="1" applyAlignment="1" applyProtection="1">
      <alignment horizontal="left" vertical="center"/>
      <protection locked="0"/>
    </xf>
    <xf numFmtId="49" fontId="9" fillId="0" borderId="34" xfId="0" applyNumberFormat="1" applyFont="1" applyBorder="1" applyAlignment="1">
      <alignment horizontal="left" vertical="center" wrapText="1"/>
    </xf>
    <xf numFmtId="49" fontId="9" fillId="0" borderId="35" xfId="0" applyNumberFormat="1" applyFont="1" applyBorder="1" applyAlignment="1">
      <alignment horizontal="left" vertical="center" wrapText="1"/>
    </xf>
    <xf numFmtId="49" fontId="9" fillId="0" borderId="83" xfId="0" applyNumberFormat="1" applyFont="1" applyBorder="1" applyAlignment="1">
      <alignment horizontal="left" vertical="center" wrapText="1"/>
    </xf>
    <xf numFmtId="49" fontId="9" fillId="0" borderId="120" xfId="0" applyNumberFormat="1" applyFont="1" applyBorder="1" applyAlignment="1">
      <alignment horizontal="left" vertical="center" wrapText="1"/>
    </xf>
    <xf numFmtId="49" fontId="9" fillId="0" borderId="121" xfId="0" applyNumberFormat="1" applyFont="1" applyBorder="1" applyAlignment="1">
      <alignment horizontal="left" vertical="center" wrapText="1"/>
    </xf>
    <xf numFmtId="49" fontId="9" fillId="0" borderId="122" xfId="0" applyNumberFormat="1" applyFont="1" applyBorder="1" applyAlignment="1">
      <alignment horizontal="left" vertical="center" wrapText="1"/>
    </xf>
    <xf numFmtId="0" fontId="8" fillId="3" borderId="37"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2" borderId="15"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23" xfId="0" applyFont="1" applyFill="1" applyBorder="1" applyAlignment="1" applyProtection="1">
      <alignment horizontal="center" vertical="center" wrapText="1"/>
      <protection locked="0"/>
    </xf>
    <xf numFmtId="0" fontId="11" fillId="2" borderId="13" xfId="0" applyFont="1" applyFill="1" applyBorder="1" applyAlignment="1" applyProtection="1">
      <alignment horizontal="center" vertical="center" wrapText="1"/>
      <protection locked="0"/>
    </xf>
    <xf numFmtId="0" fontId="11" fillId="2" borderId="13" xfId="0" applyFont="1" applyFill="1" applyBorder="1" applyAlignment="1" applyProtection="1">
      <alignment horizontal="center" vertical="center"/>
      <protection locked="0"/>
    </xf>
    <xf numFmtId="49" fontId="11" fillId="2" borderId="13" xfId="0" applyNumberFormat="1" applyFont="1" applyFill="1" applyBorder="1" applyAlignment="1" applyProtection="1">
      <alignment horizontal="left" vertical="center"/>
      <protection locked="0"/>
    </xf>
    <xf numFmtId="49" fontId="11" fillId="2" borderId="46" xfId="0" applyNumberFormat="1" applyFont="1" applyFill="1" applyBorder="1" applyAlignment="1" applyProtection="1">
      <alignment horizontal="left" vertical="center"/>
      <protection locked="0"/>
    </xf>
    <xf numFmtId="49" fontId="8" fillId="0" borderId="46" xfId="0" applyNumberFormat="1" applyFont="1" applyBorder="1" applyAlignment="1" applyProtection="1">
      <alignment horizontal="left" vertical="center"/>
      <protection locked="0"/>
    </xf>
    <xf numFmtId="0" fontId="11" fillId="0" borderId="15" xfId="0" applyFont="1" applyBorder="1" applyAlignment="1" applyProtection="1">
      <alignment horizontal="right" vertical="center"/>
      <protection locked="0"/>
    </xf>
    <xf numFmtId="0" fontId="11" fillId="0" borderId="13" xfId="0" applyFont="1" applyBorder="1" applyAlignment="1" applyProtection="1">
      <alignment horizontal="right" vertical="center"/>
      <protection locked="0"/>
    </xf>
    <xf numFmtId="0" fontId="8" fillId="2" borderId="13" xfId="0" applyFont="1" applyFill="1" applyBorder="1" applyAlignment="1">
      <alignment horizontal="left" vertical="center"/>
    </xf>
    <xf numFmtId="0" fontId="8" fillId="2" borderId="46" xfId="0" applyFont="1" applyFill="1" applyBorder="1" applyAlignment="1">
      <alignment horizontal="left" vertical="center"/>
    </xf>
    <xf numFmtId="0" fontId="8" fillId="3" borderId="73" xfId="0" applyFont="1" applyFill="1" applyBorder="1" applyAlignment="1">
      <alignment horizontal="center" vertical="center" wrapText="1"/>
    </xf>
    <xf numFmtId="0" fontId="8" fillId="3" borderId="74" xfId="0" applyFont="1" applyFill="1" applyBorder="1" applyAlignment="1">
      <alignment horizontal="center" vertical="center" wrapText="1"/>
    </xf>
    <xf numFmtId="0" fontId="8" fillId="2" borderId="52" xfId="0" applyFont="1" applyFill="1" applyBorder="1" applyAlignment="1">
      <alignment vertical="center"/>
    </xf>
    <xf numFmtId="0" fontId="8" fillId="2" borderId="30" xfId="0" applyFont="1" applyFill="1" applyBorder="1" applyAlignment="1">
      <alignment vertical="center"/>
    </xf>
    <xf numFmtId="0" fontId="8" fillId="2" borderId="30" xfId="0" applyFont="1" applyFill="1" applyBorder="1" applyAlignment="1" applyProtection="1">
      <alignment horizontal="left" vertical="center" shrinkToFit="1"/>
      <protection locked="0"/>
    </xf>
    <xf numFmtId="0" fontId="8" fillId="2" borderId="36" xfId="0" applyFont="1" applyFill="1" applyBorder="1" applyAlignment="1" applyProtection="1">
      <alignment horizontal="left" vertical="center" shrinkToFit="1"/>
      <protection locked="0"/>
    </xf>
    <xf numFmtId="49" fontId="8" fillId="0" borderId="34" xfId="0" applyNumberFormat="1" applyFont="1" applyBorder="1" applyAlignment="1" applyProtection="1">
      <alignment vertical="center"/>
      <protection locked="0"/>
    </xf>
    <xf numFmtId="49" fontId="8" fillId="0" borderId="35" xfId="0" applyNumberFormat="1" applyFont="1" applyBorder="1" applyAlignment="1" applyProtection="1">
      <alignment vertical="center"/>
      <protection locked="0"/>
    </xf>
    <xf numFmtId="49" fontId="8" fillId="0" borderId="83" xfId="0" applyNumberFormat="1" applyFont="1" applyBorder="1" applyAlignment="1" applyProtection="1">
      <alignment vertical="center"/>
      <protection locked="0"/>
    </xf>
    <xf numFmtId="49" fontId="8" fillId="0" borderId="32" xfId="0" applyNumberFormat="1" applyFont="1" applyBorder="1" applyAlignment="1" applyProtection="1">
      <alignment vertical="center"/>
      <protection locked="0"/>
    </xf>
    <xf numFmtId="49" fontId="8" fillId="0" borderId="33" xfId="0" applyNumberFormat="1" applyFont="1" applyBorder="1" applyAlignment="1" applyProtection="1">
      <alignment vertical="center"/>
      <protection locked="0"/>
    </xf>
    <xf numFmtId="49" fontId="8" fillId="0" borderId="16" xfId="0" applyNumberFormat="1" applyFont="1" applyBorder="1" applyAlignment="1" applyProtection="1">
      <alignment vertical="center"/>
      <protection locked="0"/>
    </xf>
    <xf numFmtId="49" fontId="8" fillId="2" borderId="64" xfId="0" applyNumberFormat="1" applyFont="1" applyFill="1" applyBorder="1" applyAlignment="1" applyProtection="1">
      <alignment horizontal="left" vertical="center"/>
      <protection locked="0"/>
    </xf>
    <xf numFmtId="0" fontId="8" fillId="2" borderId="32" xfId="0" applyFont="1" applyFill="1" applyBorder="1" applyAlignment="1" applyProtection="1">
      <alignment horizontal="left" vertical="center" wrapText="1" shrinkToFit="1"/>
      <protection locked="0"/>
    </xf>
    <xf numFmtId="0" fontId="8" fillId="2" borderId="43" xfId="0" applyFont="1" applyFill="1" applyBorder="1" applyAlignment="1" applyProtection="1">
      <alignment horizontal="left" vertical="center" shrinkToFit="1"/>
      <protection locked="0"/>
    </xf>
    <xf numFmtId="49" fontId="11" fillId="0" borderId="15" xfId="0" applyNumberFormat="1" applyFont="1" applyBorder="1" applyAlignment="1" applyProtection="1">
      <alignment vertical="center" wrapText="1"/>
      <protection locked="0"/>
    </xf>
    <xf numFmtId="49" fontId="11" fillId="0" borderId="13" xfId="0" applyNumberFormat="1" applyFont="1" applyBorder="1" applyAlignment="1" applyProtection="1">
      <alignment vertical="center" wrapText="1"/>
      <protection locked="0"/>
    </xf>
    <xf numFmtId="49" fontId="11" fillId="0" borderId="14" xfId="0" applyNumberFormat="1" applyFont="1" applyBorder="1" applyAlignment="1" applyProtection="1">
      <alignment vertical="center" wrapText="1"/>
      <protection locked="0"/>
    </xf>
    <xf numFmtId="0" fontId="28" fillId="7" borderId="20" xfId="0" applyFont="1" applyFill="1" applyBorder="1" applyAlignment="1">
      <alignment horizontal="center" vertical="center"/>
    </xf>
    <xf numFmtId="0" fontId="28" fillId="7" borderId="26" xfId="0" applyFont="1" applyFill="1" applyBorder="1" applyAlignment="1">
      <alignment horizontal="center" vertical="center"/>
    </xf>
    <xf numFmtId="0" fontId="28" fillId="7" borderId="19" xfId="0" applyFont="1" applyFill="1" applyBorder="1" applyAlignment="1">
      <alignment horizontal="center" vertical="center"/>
    </xf>
    <xf numFmtId="0" fontId="17" fillId="2" borderId="0" xfId="0" applyFont="1" applyFill="1" applyAlignment="1">
      <alignment horizontal="center" vertical="center"/>
    </xf>
    <xf numFmtId="0" fontId="11" fillId="2" borderId="0" xfId="0" applyFont="1" applyFill="1" applyAlignment="1">
      <alignment horizontal="center" vertical="center" wrapText="1"/>
    </xf>
    <xf numFmtId="0" fontId="0" fillId="2" borderId="0" xfId="0" applyFill="1" applyAlignment="1">
      <alignment horizontal="center" vertical="center" wrapText="1"/>
    </xf>
    <xf numFmtId="0" fontId="6" fillId="2" borderId="0" xfId="0" applyFont="1" applyFill="1" applyAlignment="1">
      <alignment horizontal="center" vertical="center"/>
    </xf>
    <xf numFmtId="0" fontId="8" fillId="2" borderId="0" xfId="0" applyFont="1" applyFill="1" applyAlignment="1">
      <alignment horizontal="right" vertical="center" wrapText="1"/>
    </xf>
    <xf numFmtId="0" fontId="8" fillId="3" borderId="78" xfId="0" applyFont="1" applyFill="1" applyBorder="1" applyAlignment="1">
      <alignment horizontal="center" vertical="center"/>
    </xf>
    <xf numFmtId="0" fontId="6" fillId="0" borderId="33" xfId="0" applyFont="1" applyBorder="1" applyAlignment="1">
      <alignment horizontal="center" vertical="center"/>
    </xf>
    <xf numFmtId="0" fontId="6" fillId="2" borderId="15" xfId="0" applyFont="1" applyFill="1" applyBorder="1" applyAlignment="1" applyProtection="1">
      <alignment horizontal="right" vertical="center"/>
      <protection locked="0"/>
    </xf>
    <xf numFmtId="0" fontId="6" fillId="2" borderId="13" xfId="0" applyFont="1" applyFill="1" applyBorder="1" applyAlignment="1" applyProtection="1">
      <alignment horizontal="right" vertical="center"/>
      <protection locked="0"/>
    </xf>
    <xf numFmtId="49" fontId="11" fillId="0" borderId="34" xfId="0" applyNumberFormat="1" applyFont="1" applyBorder="1" applyAlignment="1" applyProtection="1">
      <alignment vertical="center"/>
      <protection locked="0"/>
    </xf>
    <xf numFmtId="49" fontId="11" fillId="0" borderId="35" xfId="0" applyNumberFormat="1" applyFont="1" applyBorder="1" applyAlignment="1" applyProtection="1">
      <alignment vertical="center"/>
      <protection locked="0"/>
    </xf>
    <xf numFmtId="49" fontId="11" fillId="0" borderId="83" xfId="0" applyNumberFormat="1" applyFont="1" applyBorder="1" applyAlignment="1" applyProtection="1">
      <alignment vertical="center"/>
      <protection locked="0"/>
    </xf>
    <xf numFmtId="49" fontId="11" fillId="0" borderId="32" xfId="0" applyNumberFormat="1" applyFont="1" applyBorder="1" applyAlignment="1" applyProtection="1">
      <alignment vertical="center"/>
      <protection locked="0"/>
    </xf>
    <xf numFmtId="49" fontId="11" fillId="0" borderId="33" xfId="0" applyNumberFormat="1" applyFont="1" applyBorder="1" applyAlignment="1" applyProtection="1">
      <alignment vertical="center"/>
      <protection locked="0"/>
    </xf>
    <xf numFmtId="49" fontId="11" fillId="0" borderId="16" xfId="0" applyNumberFormat="1" applyFont="1" applyBorder="1" applyAlignment="1" applyProtection="1">
      <alignment vertical="center"/>
      <protection locked="0"/>
    </xf>
    <xf numFmtId="0" fontId="6" fillId="2" borderId="12" xfId="0" applyFont="1" applyFill="1" applyBorder="1" applyAlignment="1" applyProtection="1">
      <alignment horizontal="left" vertical="center" wrapText="1"/>
      <protection locked="0"/>
    </xf>
    <xf numFmtId="0" fontId="6" fillId="2" borderId="31" xfId="0" applyFont="1" applyFill="1" applyBorder="1" applyAlignment="1" applyProtection="1">
      <alignment horizontal="left" vertical="center"/>
      <protection locked="0"/>
    </xf>
    <xf numFmtId="0" fontId="6" fillId="2" borderId="64" xfId="0" applyFont="1" applyFill="1" applyBorder="1" applyAlignment="1" applyProtection="1">
      <alignment horizontal="left" vertical="center"/>
      <protection locked="0"/>
    </xf>
    <xf numFmtId="0" fontId="6" fillId="2" borderId="32" xfId="0" applyFont="1" applyFill="1" applyBorder="1" applyAlignment="1" applyProtection="1">
      <alignment horizontal="left" vertical="center"/>
      <protection locked="0"/>
    </xf>
    <xf numFmtId="0" fontId="6" fillId="2" borderId="33" xfId="0" applyFont="1" applyFill="1" applyBorder="1" applyAlignment="1" applyProtection="1">
      <alignment horizontal="left" vertical="center"/>
      <protection locked="0"/>
    </xf>
    <xf numFmtId="0" fontId="6" fillId="2" borderId="43" xfId="0" applyFont="1" applyFill="1" applyBorder="1" applyAlignment="1" applyProtection="1">
      <alignment horizontal="left" vertical="center"/>
      <protection locked="0"/>
    </xf>
    <xf numFmtId="49" fontId="0" fillId="2" borderId="13" xfId="0" applyNumberFormat="1" applyFill="1" applyBorder="1" applyAlignment="1" applyProtection="1">
      <alignment horizontal="center" vertical="center"/>
      <protection locked="0"/>
    </xf>
    <xf numFmtId="49" fontId="0" fillId="2" borderId="14" xfId="0" applyNumberFormat="1" applyFill="1" applyBorder="1" applyAlignment="1" applyProtection="1">
      <alignment horizontal="center" vertical="center"/>
      <protection locked="0"/>
    </xf>
    <xf numFmtId="0" fontId="10" fillId="2" borderId="0" xfId="0" applyFont="1" applyFill="1" applyAlignment="1">
      <alignment horizontal="left" vertical="center"/>
    </xf>
    <xf numFmtId="0" fontId="10" fillId="0" borderId="7" xfId="0" applyFont="1" applyBorder="1" applyAlignment="1">
      <alignment horizontal="center" vertical="center"/>
    </xf>
    <xf numFmtId="0" fontId="8" fillId="2" borderId="109" xfId="0" applyFont="1" applyFill="1" applyBorder="1" applyAlignment="1">
      <alignment horizontal="left" vertical="center"/>
    </xf>
    <xf numFmtId="0" fontId="8" fillId="3" borderId="78" xfId="0" applyFont="1" applyFill="1" applyBorder="1" applyAlignment="1">
      <alignment horizontal="left" vertical="center"/>
    </xf>
    <xf numFmtId="0" fontId="8" fillId="3" borderId="13" xfId="0" applyFont="1" applyFill="1" applyBorder="1" applyAlignment="1">
      <alignment horizontal="left" vertical="center"/>
    </xf>
    <xf numFmtId="0" fontId="8" fillId="3" borderId="46" xfId="0" applyFont="1" applyFill="1" applyBorder="1" applyAlignment="1">
      <alignment horizontal="left" vertical="center"/>
    </xf>
    <xf numFmtId="49" fontId="19" fillId="0" borderId="15" xfId="1" applyNumberFormat="1" applyFont="1" applyFill="1" applyBorder="1" applyAlignment="1" applyProtection="1">
      <alignment horizontal="center" vertical="center"/>
      <protection locked="0"/>
    </xf>
    <xf numFmtId="49" fontId="19" fillId="0" borderId="13" xfId="1" applyNumberFormat="1" applyFont="1" applyFill="1" applyBorder="1" applyAlignment="1" applyProtection="1">
      <alignment horizontal="center" vertical="center"/>
      <protection locked="0"/>
    </xf>
    <xf numFmtId="49" fontId="19" fillId="0" borderId="46" xfId="1" applyNumberFormat="1" applyFont="1" applyFill="1" applyBorder="1" applyAlignment="1" applyProtection="1">
      <alignment horizontal="center" vertical="center"/>
      <protection locked="0"/>
    </xf>
    <xf numFmtId="0" fontId="16" fillId="0" borderId="90" xfId="0" applyFont="1" applyBorder="1" applyAlignment="1">
      <alignment horizontal="center" vertical="center"/>
    </xf>
    <xf numFmtId="0" fontId="16" fillId="0" borderId="91" xfId="0" applyFont="1" applyBorder="1" applyAlignment="1">
      <alignment horizontal="center" vertical="center"/>
    </xf>
    <xf numFmtId="0" fontId="0" fillId="0" borderId="12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23" fillId="0" borderId="0" xfId="2" applyFont="1" applyAlignment="1">
      <alignment horizontal="right" vertical="center"/>
    </xf>
    <xf numFmtId="0" fontId="23" fillId="0" borderId="0" xfId="2" applyFont="1" applyAlignment="1">
      <alignment horizontal="left" vertical="center"/>
    </xf>
    <xf numFmtId="0" fontId="24" fillId="0" borderId="0" xfId="2" applyFont="1" applyAlignment="1">
      <alignment horizontal="right" vertical="top"/>
    </xf>
    <xf numFmtId="0" fontId="21" fillId="0" borderId="0" xfId="2" applyFont="1" applyAlignment="1">
      <alignment horizontal="center" vertical="center"/>
    </xf>
    <xf numFmtId="0" fontId="10" fillId="3" borderId="15"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25" fillId="0" borderId="0" xfId="2" applyFont="1" applyAlignment="1">
      <alignment horizontal="left" vertical="top" wrapText="1"/>
    </xf>
    <xf numFmtId="0" fontId="25" fillId="0" borderId="2" xfId="2" applyFont="1" applyBorder="1" applyAlignment="1">
      <alignment horizontal="left" vertical="top" wrapText="1"/>
    </xf>
    <xf numFmtId="0" fontId="26" fillId="0" borderId="0" xfId="2" applyFont="1" applyAlignment="1">
      <alignment horizontal="left" vertical="top" wrapText="1"/>
    </xf>
    <xf numFmtId="0" fontId="26" fillId="0" borderId="2" xfId="2" applyFont="1" applyBorder="1" applyAlignment="1">
      <alignment horizontal="left" vertical="top" wrapText="1"/>
    </xf>
    <xf numFmtId="0" fontId="25" fillId="0" borderId="4" xfId="2" applyFont="1" applyBorder="1" applyAlignment="1">
      <alignment horizontal="left" vertical="top" wrapText="1"/>
    </xf>
    <xf numFmtId="0" fontId="26" fillId="0" borderId="4" xfId="2" applyFont="1" applyBorder="1" applyAlignment="1">
      <alignment horizontal="left" vertical="top" wrapText="1"/>
    </xf>
    <xf numFmtId="0" fontId="26" fillId="0" borderId="6" xfId="2" applyFont="1" applyBorder="1" applyAlignment="1">
      <alignment horizontal="left" vertical="top" wrapText="1"/>
    </xf>
    <xf numFmtId="0" fontId="8" fillId="0" borderId="1" xfId="0" applyFont="1" applyBorder="1" applyAlignment="1">
      <alignment horizontal="center" vertical="center"/>
    </xf>
    <xf numFmtId="0" fontId="8" fillId="0" borderId="125" xfId="0" applyFont="1" applyBorder="1" applyAlignment="1">
      <alignment horizontal="center" vertical="center"/>
    </xf>
  </cellXfs>
  <cellStyles count="3">
    <cellStyle name="桁区切り" xfId="1" builtinId="6"/>
    <cellStyle name="標準" xfId="0" builtinId="0"/>
    <cellStyle name="標準 2" xfId="2" xr:uid="{8DE63EEF-DBE9-4DB6-A05E-419A76015B0E}"/>
  </cellStyles>
  <dxfs count="0"/>
  <tableStyles count="0" defaultTableStyle="TableStyleMedium9" defaultPivotStyle="PivotStyleLight16"/>
  <colors>
    <mruColors>
      <color rgb="FFFFCCFF"/>
      <color rgb="FFFFFFCC"/>
      <color rgb="FFFFFF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47625</xdr:colOff>
          <xdr:row>52</xdr:row>
          <xdr:rowOff>28575</xdr:rowOff>
        </xdr:from>
        <xdr:to>
          <xdr:col>3</xdr:col>
          <xdr:colOff>19050</xdr:colOff>
          <xdr:row>54</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47625</xdr:colOff>
          <xdr:row>53</xdr:row>
          <xdr:rowOff>123825</xdr:rowOff>
        </xdr:from>
        <xdr:to>
          <xdr:col>3</xdr:col>
          <xdr:colOff>19050</xdr:colOff>
          <xdr:row>55</xdr:row>
          <xdr:rowOff>9525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47625</xdr:colOff>
          <xdr:row>54</xdr:row>
          <xdr:rowOff>95250</xdr:rowOff>
        </xdr:from>
        <xdr:to>
          <xdr:col>3</xdr:col>
          <xdr:colOff>19050</xdr:colOff>
          <xdr:row>56</xdr:row>
          <xdr:rowOff>9525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17</xdr:col>
          <xdr:colOff>171450</xdr:colOff>
          <xdr:row>53</xdr:row>
          <xdr:rowOff>0</xdr:rowOff>
        </xdr:from>
        <xdr:to>
          <xdr:col>18</xdr:col>
          <xdr:colOff>161925</xdr:colOff>
          <xdr:row>54</xdr:row>
          <xdr:rowOff>19050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13</xdr:col>
          <xdr:colOff>47625</xdr:colOff>
          <xdr:row>53</xdr:row>
          <xdr:rowOff>133350</xdr:rowOff>
        </xdr:from>
        <xdr:to>
          <xdr:col>14</xdr:col>
          <xdr:colOff>28575</xdr:colOff>
          <xdr:row>55</xdr:row>
          <xdr:rowOff>19050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13</xdr:col>
          <xdr:colOff>47625</xdr:colOff>
          <xdr:row>55</xdr:row>
          <xdr:rowOff>0</xdr:rowOff>
        </xdr:from>
        <xdr:to>
          <xdr:col>14</xdr:col>
          <xdr:colOff>28575</xdr:colOff>
          <xdr:row>56</xdr:row>
          <xdr:rowOff>9525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17</xdr:col>
          <xdr:colOff>171450</xdr:colOff>
          <xdr:row>54</xdr:row>
          <xdr:rowOff>0</xdr:rowOff>
        </xdr:from>
        <xdr:to>
          <xdr:col>18</xdr:col>
          <xdr:colOff>152400</xdr:colOff>
          <xdr:row>55</xdr:row>
          <xdr:rowOff>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13</xdr:col>
          <xdr:colOff>47625</xdr:colOff>
          <xdr:row>53</xdr:row>
          <xdr:rowOff>0</xdr:rowOff>
        </xdr:from>
        <xdr:to>
          <xdr:col>14</xdr:col>
          <xdr:colOff>28575</xdr:colOff>
          <xdr:row>54</xdr:row>
          <xdr:rowOff>19050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112645</xdr:colOff>
      <xdr:row>63</xdr:row>
      <xdr:rowOff>33132</xdr:rowOff>
    </xdr:from>
    <xdr:to>
      <xdr:col>7</xdr:col>
      <xdr:colOff>0</xdr:colOff>
      <xdr:row>63</xdr:row>
      <xdr:rowOff>149087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26945" y="10350612"/>
          <a:ext cx="1876175" cy="1159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700"/>
            <a:t>my daiz/</a:t>
          </a:r>
          <a:r>
            <a:rPr kumimoji="1" lang="ja-JP" altLang="en-US" sz="700"/>
            <a:t>ｉコンシェル</a:t>
          </a:r>
          <a:endParaRPr kumimoji="1" lang="en-US" altLang="ja-JP" sz="700"/>
        </a:p>
      </xdr:txBody>
    </xdr:sp>
    <xdr:clientData/>
  </xdr:twoCellAnchor>
  <xdr:twoCellAnchor>
    <xdr:from>
      <xdr:col>9</xdr:col>
      <xdr:colOff>129209</xdr:colOff>
      <xdr:row>63</xdr:row>
      <xdr:rowOff>49693</xdr:rowOff>
    </xdr:from>
    <xdr:to>
      <xdr:col>14</xdr:col>
      <xdr:colOff>149087</xdr:colOff>
      <xdr:row>64</xdr:row>
      <xdr:rowOff>23191</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659049" y="10367173"/>
          <a:ext cx="1086678" cy="1487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a:t>スゴ得コンテンツ</a:t>
          </a:r>
          <a:endParaRPr kumimoji="1" lang="en-US" altLang="ja-JP" sz="700"/>
        </a:p>
      </xdr:txBody>
    </xdr:sp>
    <xdr:clientData/>
  </xdr:twoCellAnchor>
  <xdr:twoCellAnchor>
    <xdr:from>
      <xdr:col>19</xdr:col>
      <xdr:colOff>21531</xdr:colOff>
      <xdr:row>63</xdr:row>
      <xdr:rowOff>49695</xdr:rowOff>
    </xdr:from>
    <xdr:to>
      <xdr:col>25</xdr:col>
      <xdr:colOff>72768</xdr:colOff>
      <xdr:row>64</xdr:row>
      <xdr:rowOff>10680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684971" y="10367175"/>
          <a:ext cx="1331397" cy="1362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a:t>ケータイお探しサービス</a:t>
          </a:r>
          <a:endParaRPr kumimoji="1" lang="en-US" altLang="ja-JP" sz="700"/>
        </a:p>
      </xdr:txBody>
    </xdr:sp>
    <xdr:clientData/>
  </xdr:twoCellAnchor>
  <xdr:twoCellAnchor>
    <xdr:from>
      <xdr:col>8</xdr:col>
      <xdr:colOff>119269</xdr:colOff>
      <xdr:row>64</xdr:row>
      <xdr:rowOff>57977</xdr:rowOff>
    </xdr:from>
    <xdr:to>
      <xdr:col>8</xdr:col>
      <xdr:colOff>119269</xdr:colOff>
      <xdr:row>64</xdr:row>
      <xdr:rowOff>369403</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2435749" y="10550717"/>
          <a:ext cx="0" cy="3114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102703</xdr:colOff>
      <xdr:row>64</xdr:row>
      <xdr:rowOff>34787</xdr:rowOff>
    </xdr:from>
    <xdr:to>
      <xdr:col>15</xdr:col>
      <xdr:colOff>102703</xdr:colOff>
      <xdr:row>64</xdr:row>
      <xdr:rowOff>346213</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3912703" y="10527527"/>
          <a:ext cx="0" cy="3114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92766</xdr:colOff>
      <xdr:row>7</xdr:row>
      <xdr:rowOff>19878</xdr:rowOff>
    </xdr:from>
    <xdr:to>
      <xdr:col>18</xdr:col>
      <xdr:colOff>106017</xdr:colOff>
      <xdr:row>11</xdr:row>
      <xdr:rowOff>86139</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1338470" y="1371600"/>
          <a:ext cx="3193773" cy="675861"/>
        </a:xfrm>
        <a:prstGeom prst="roundRect">
          <a:avLst/>
        </a:prstGeom>
        <a:solidFill>
          <a:srgbClr val="FFFFCC"/>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法人名義でご契約の場合は、</a:t>
          </a:r>
          <a:endParaRPr kumimoji="1" lang="en-US" altLang="ja-JP" sz="900">
            <a:solidFill>
              <a:sysClr val="windowText" lastClr="000000"/>
            </a:solidFill>
          </a:endParaRPr>
        </a:p>
        <a:p>
          <a:pPr algn="l"/>
          <a:r>
            <a:rPr kumimoji="1" lang="ja-JP" altLang="en-US" sz="900">
              <a:solidFill>
                <a:sysClr val="windowText" lastClr="000000"/>
              </a:solidFill>
            </a:rPr>
            <a:t>登記簿の記載通りの名称（法人名）、住所をご記入ください。</a:t>
          </a:r>
          <a:endParaRPr kumimoji="1" lang="en-US" altLang="ja-JP" sz="900">
            <a:solidFill>
              <a:sysClr val="windowText" lastClr="000000"/>
            </a:solidFill>
          </a:endParaRPr>
        </a:p>
        <a:p>
          <a:pPr algn="l"/>
          <a:r>
            <a:rPr kumimoji="1" lang="en-US" altLang="ja-JP" sz="900" b="1">
              <a:solidFill>
                <a:sysClr val="windowText" lastClr="000000"/>
              </a:solidFill>
            </a:rPr>
            <a:t>※</a:t>
          </a:r>
          <a:r>
            <a:rPr kumimoji="1" lang="ja-JP" altLang="en-US" sz="900" b="1">
              <a:solidFill>
                <a:sysClr val="windowText" lastClr="000000"/>
              </a:solidFill>
            </a:rPr>
            <a:t>ビル名の有無等、登記簿の記載に合わせてください。</a:t>
          </a:r>
        </a:p>
      </xdr:txBody>
    </xdr:sp>
    <xdr:clientData/>
  </xdr:twoCellAnchor>
  <xdr:twoCellAnchor>
    <xdr:from>
      <xdr:col>20</xdr:col>
      <xdr:colOff>86139</xdr:colOff>
      <xdr:row>10</xdr:row>
      <xdr:rowOff>43068</xdr:rowOff>
    </xdr:from>
    <xdr:to>
      <xdr:col>29</xdr:col>
      <xdr:colOff>212034</xdr:colOff>
      <xdr:row>15</xdr:row>
      <xdr:rowOff>33131</xdr:rowOff>
    </xdr:to>
    <xdr:sp macro="" textlink="">
      <xdr:nvSpPr>
        <xdr:cNvPr id="29" name="角丸四角形吹き出し 28">
          <a:extLst>
            <a:ext uri="{FF2B5EF4-FFF2-40B4-BE49-F238E27FC236}">
              <a16:creationId xmlns:a16="http://schemas.microsoft.com/office/drawing/2014/main" id="{00000000-0008-0000-0000-00001D000000}"/>
            </a:ext>
          </a:extLst>
        </xdr:cNvPr>
        <xdr:cNvSpPr/>
      </xdr:nvSpPr>
      <xdr:spPr>
        <a:xfrm>
          <a:off x="4936435" y="1871868"/>
          <a:ext cx="2007703" cy="778567"/>
        </a:xfrm>
        <a:prstGeom prst="wedgeRoundRectCallout">
          <a:avLst>
            <a:gd name="adj1" fmla="val -40151"/>
            <a:gd name="adj2" fmla="val -109838"/>
            <a:gd name="adj3" fmla="val 16667"/>
          </a:avLst>
        </a:prstGeom>
        <a:solidFill>
          <a:srgbClr val="FFFFCC"/>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900">
              <a:solidFill>
                <a:schemeClr val="tx1"/>
              </a:solidFill>
            </a:rPr>
            <a:t>・確認書類にある証明書番号をご記入ください。</a:t>
          </a:r>
          <a:endParaRPr kumimoji="1" lang="en-US" altLang="ja-JP" sz="900">
            <a:solidFill>
              <a:schemeClr val="tx1"/>
            </a:solidFill>
          </a:endParaRPr>
        </a:p>
        <a:p>
          <a:pPr algn="l"/>
          <a:r>
            <a:rPr kumimoji="1" lang="ja-JP" altLang="en-US" sz="900">
              <a:solidFill>
                <a:schemeClr val="tx1"/>
              </a:solidFill>
            </a:rPr>
            <a:t>・登記簿謄本の場合、会社法人等番号をご記入ください。</a:t>
          </a:r>
          <a:endParaRPr kumimoji="1" lang="en-US" altLang="ja-JP" sz="900">
            <a:solidFill>
              <a:schemeClr val="tx1"/>
            </a:solidFill>
          </a:endParaRPr>
        </a:p>
      </xdr:txBody>
    </xdr:sp>
    <xdr:clientData/>
  </xdr:twoCellAnchor>
  <xdr:twoCellAnchor>
    <xdr:from>
      <xdr:col>2</xdr:col>
      <xdr:colOff>49035</xdr:colOff>
      <xdr:row>23</xdr:row>
      <xdr:rowOff>69572</xdr:rowOff>
    </xdr:from>
    <xdr:to>
      <xdr:col>11</xdr:col>
      <xdr:colOff>72887</xdr:colOff>
      <xdr:row>26</xdr:row>
      <xdr:rowOff>13252</xdr:rowOff>
    </xdr:to>
    <xdr:sp macro="" textlink="">
      <xdr:nvSpPr>
        <xdr:cNvPr id="32" name="角丸四角形 31">
          <a:extLst>
            <a:ext uri="{FF2B5EF4-FFF2-40B4-BE49-F238E27FC236}">
              <a16:creationId xmlns:a16="http://schemas.microsoft.com/office/drawing/2014/main" id="{00000000-0008-0000-0000-000020000000}"/>
            </a:ext>
          </a:extLst>
        </xdr:cNvPr>
        <xdr:cNvSpPr/>
      </xdr:nvSpPr>
      <xdr:spPr>
        <a:xfrm>
          <a:off x="1082705" y="4018720"/>
          <a:ext cx="1932165" cy="460515"/>
        </a:xfrm>
        <a:prstGeom prst="roundRect">
          <a:avLst>
            <a:gd name="adj" fmla="val 9328"/>
          </a:avLst>
        </a:prstGeom>
        <a:solidFill>
          <a:srgbClr val="FFFFCC"/>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ご希望の割引サービスおよび</a:t>
          </a:r>
          <a:endParaRPr kumimoji="1" lang="en-US" altLang="ja-JP" sz="900">
            <a:solidFill>
              <a:sysClr val="windowText" lastClr="000000"/>
            </a:solidFill>
          </a:endParaRPr>
        </a:p>
        <a:p>
          <a:pPr algn="l"/>
          <a:r>
            <a:rPr kumimoji="1" lang="ja-JP" altLang="en-US" sz="900">
              <a:solidFill>
                <a:sysClr val="windowText" lastClr="000000"/>
              </a:solidFill>
            </a:rPr>
            <a:t>オプションサービスをお選びください。</a:t>
          </a:r>
        </a:p>
      </xdr:txBody>
    </xdr:sp>
    <xdr:clientData/>
  </xdr:twoCellAnchor>
  <xdr:twoCellAnchor>
    <xdr:from>
      <xdr:col>12</xdr:col>
      <xdr:colOff>87793</xdr:colOff>
      <xdr:row>28</xdr:row>
      <xdr:rowOff>9937</xdr:rowOff>
    </xdr:from>
    <xdr:to>
      <xdr:col>24</xdr:col>
      <xdr:colOff>197032</xdr:colOff>
      <xdr:row>31</xdr:row>
      <xdr:rowOff>53008</xdr:rowOff>
    </xdr:to>
    <xdr:sp macro="" textlink="">
      <xdr:nvSpPr>
        <xdr:cNvPr id="33" name="角丸四角形吹き出し 32">
          <a:extLst>
            <a:ext uri="{FF2B5EF4-FFF2-40B4-BE49-F238E27FC236}">
              <a16:creationId xmlns:a16="http://schemas.microsoft.com/office/drawing/2014/main" id="{00000000-0008-0000-0000-000021000000}"/>
            </a:ext>
          </a:extLst>
        </xdr:cNvPr>
        <xdr:cNvSpPr/>
      </xdr:nvSpPr>
      <xdr:spPr>
        <a:xfrm>
          <a:off x="3241810" y="4906615"/>
          <a:ext cx="2587396" cy="612915"/>
        </a:xfrm>
        <a:prstGeom prst="wedgeRoundRectCallout">
          <a:avLst>
            <a:gd name="adj1" fmla="val -62050"/>
            <a:gd name="adj2" fmla="val -60357"/>
            <a:gd name="adj3" fmla="val 16667"/>
          </a:avLst>
        </a:prstGeom>
        <a:solidFill>
          <a:srgbClr val="FFFFCC"/>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100"/>
            </a:lnSpc>
          </a:pPr>
          <a:r>
            <a:rPr kumimoji="1" lang="en-US" altLang="ja-JP" sz="900">
              <a:solidFill>
                <a:sysClr val="windowText" lastClr="000000"/>
              </a:solidFill>
              <a:effectLst/>
              <a:latin typeface="+mn-ea"/>
              <a:ea typeface="+mn-ea"/>
              <a:cs typeface="+mn-cs"/>
            </a:rPr>
            <a:t>WORLD WING</a:t>
          </a:r>
          <a:r>
            <a:rPr kumimoji="1" lang="ja-JP" altLang="ja-JP" sz="900">
              <a:solidFill>
                <a:sysClr val="windowText" lastClr="000000"/>
              </a:solidFill>
              <a:effectLst/>
              <a:latin typeface="+mn-ea"/>
              <a:ea typeface="+mn-ea"/>
              <a:cs typeface="+mn-cs"/>
            </a:rPr>
            <a:t>の</a:t>
          </a:r>
          <a:r>
            <a:rPr kumimoji="1" lang="ja-JP" altLang="en-US" sz="900">
              <a:solidFill>
                <a:sysClr val="windowText" lastClr="000000"/>
              </a:solidFill>
              <a:effectLst/>
              <a:latin typeface="+mn-ea"/>
              <a:ea typeface="+mn-ea"/>
              <a:cs typeface="+mn-cs"/>
            </a:rPr>
            <a:t>ご利用を停止する目安となる額</a:t>
          </a:r>
          <a:endParaRPr kumimoji="1" lang="en-US" altLang="ja-JP" sz="900">
            <a:solidFill>
              <a:sysClr val="windowText" lastClr="000000"/>
            </a:solidFill>
            <a:effectLst/>
            <a:latin typeface="+mn-ea"/>
            <a:ea typeface="+mn-ea"/>
            <a:cs typeface="+mn-cs"/>
          </a:endParaRPr>
        </a:p>
        <a:p>
          <a:r>
            <a:rPr kumimoji="1" lang="ja-JP" altLang="ja-JP" sz="900">
              <a:solidFill>
                <a:sysClr val="windowText" lastClr="000000"/>
              </a:solidFill>
              <a:effectLst/>
              <a:latin typeface="+mn-ea"/>
              <a:ea typeface="+mn-ea"/>
              <a:cs typeface="+mn-cs"/>
            </a:rPr>
            <a:t>（初期設定</a:t>
          </a:r>
          <a:r>
            <a:rPr kumimoji="1" lang="ja-JP" altLang="en-US" sz="900">
              <a:solidFill>
                <a:sysClr val="windowText" lastClr="000000"/>
              </a:solidFill>
              <a:effectLst/>
              <a:latin typeface="+mn-ea"/>
              <a:ea typeface="+mn-ea"/>
              <a:cs typeface="+mn-cs"/>
            </a:rPr>
            <a:t>５</a:t>
          </a:r>
          <a:r>
            <a:rPr kumimoji="1" lang="ja-JP" altLang="ja-JP" sz="900">
              <a:solidFill>
                <a:sysClr val="windowText" lastClr="000000"/>
              </a:solidFill>
              <a:effectLst/>
              <a:latin typeface="+mn-ea"/>
              <a:ea typeface="+mn-ea"/>
              <a:cs typeface="+mn-cs"/>
            </a:rPr>
            <a:t>万円）</a:t>
          </a:r>
          <a:r>
            <a:rPr kumimoji="1" lang="ja-JP" altLang="en-US" sz="900">
              <a:solidFill>
                <a:sysClr val="windowText" lastClr="000000"/>
              </a:solidFill>
              <a:effectLst/>
              <a:latin typeface="+mn-ea"/>
              <a:ea typeface="+mn-ea"/>
              <a:cs typeface="+mn-cs"/>
            </a:rPr>
            <a:t>の変更</a:t>
          </a:r>
          <a:r>
            <a:rPr kumimoji="1" lang="ja-JP" altLang="ja-JP" sz="900">
              <a:solidFill>
                <a:sysClr val="windowText" lastClr="000000"/>
              </a:solidFill>
              <a:effectLst/>
              <a:latin typeface="+mn-ea"/>
              <a:ea typeface="+mn-ea"/>
              <a:cs typeface="+mn-cs"/>
            </a:rPr>
            <a:t>を</a:t>
          </a:r>
          <a:r>
            <a:rPr kumimoji="1" lang="ja-JP" altLang="en-US" sz="900">
              <a:solidFill>
                <a:sysClr val="windowText" lastClr="000000"/>
              </a:solidFill>
              <a:effectLst/>
              <a:latin typeface="+mn-ea"/>
              <a:ea typeface="+mn-ea"/>
              <a:cs typeface="+mn-cs"/>
            </a:rPr>
            <a:t>ご希望される場合は</a:t>
          </a:r>
          <a:endParaRPr kumimoji="1" lang="en-US" altLang="ja-JP" sz="900">
            <a:solidFill>
              <a:sysClr val="windowText" lastClr="000000"/>
            </a:solidFill>
            <a:effectLst/>
            <a:latin typeface="+mn-ea"/>
            <a:ea typeface="+mn-ea"/>
            <a:cs typeface="+mn-cs"/>
          </a:endParaRPr>
        </a:p>
        <a:p>
          <a:pPr>
            <a:lnSpc>
              <a:spcPts val="1100"/>
            </a:lnSpc>
          </a:pPr>
          <a:r>
            <a:rPr kumimoji="1" lang="ja-JP" altLang="en-US" sz="900">
              <a:solidFill>
                <a:sysClr val="windowText" lastClr="000000"/>
              </a:solidFill>
              <a:effectLst/>
              <a:latin typeface="+mn-ea"/>
              <a:ea typeface="+mn-ea"/>
              <a:cs typeface="+mn-cs"/>
            </a:rPr>
            <a:t>営業担当者へご相談ください</a:t>
          </a:r>
          <a:r>
            <a:rPr kumimoji="1" lang="ja-JP" altLang="ja-JP" sz="900">
              <a:solidFill>
                <a:sysClr val="windowText" lastClr="000000"/>
              </a:solidFill>
              <a:effectLst/>
              <a:latin typeface="+mn-ea"/>
              <a:ea typeface="+mn-ea"/>
              <a:cs typeface="+mn-cs"/>
            </a:rPr>
            <a:t>。</a:t>
          </a:r>
          <a:endParaRPr lang="ja-JP" altLang="ja-JP" sz="900">
            <a:solidFill>
              <a:sysClr val="windowText" lastClr="000000"/>
            </a:solidFill>
            <a:effectLst/>
            <a:latin typeface="+mn-ea"/>
            <a:ea typeface="+mn-ea"/>
          </a:endParaRPr>
        </a:p>
      </xdr:txBody>
    </xdr:sp>
    <xdr:clientData/>
  </xdr:twoCellAnchor>
  <xdr:twoCellAnchor>
    <xdr:from>
      <xdr:col>0</xdr:col>
      <xdr:colOff>0</xdr:colOff>
      <xdr:row>29</xdr:row>
      <xdr:rowOff>56322</xdr:rowOff>
    </xdr:from>
    <xdr:to>
      <xdr:col>7</xdr:col>
      <xdr:colOff>119265</xdr:colOff>
      <xdr:row>32</xdr:row>
      <xdr:rowOff>99392</xdr:rowOff>
    </xdr:to>
    <xdr:sp macro="" textlink="">
      <xdr:nvSpPr>
        <xdr:cNvPr id="34" name="角丸四角形吹き出し 33">
          <a:extLst>
            <a:ext uri="{FF2B5EF4-FFF2-40B4-BE49-F238E27FC236}">
              <a16:creationId xmlns:a16="http://schemas.microsoft.com/office/drawing/2014/main" id="{00000000-0008-0000-0000-000022000000}"/>
            </a:ext>
          </a:extLst>
        </xdr:cNvPr>
        <xdr:cNvSpPr/>
      </xdr:nvSpPr>
      <xdr:spPr>
        <a:xfrm>
          <a:off x="0" y="5112026"/>
          <a:ext cx="2213108" cy="619540"/>
        </a:xfrm>
        <a:prstGeom prst="wedgeRoundRectCallout">
          <a:avLst>
            <a:gd name="adj1" fmla="val -35772"/>
            <a:gd name="adj2" fmla="val -89836"/>
            <a:gd name="adj3" fmla="val 16667"/>
          </a:avLst>
        </a:prstGeom>
        <a:solidFill>
          <a:srgbClr val="FFFFCC"/>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latin typeface="+mn-ea"/>
              <a:ea typeface="+mn-ea"/>
            </a:rPr>
            <a:t>WORLD CALL</a:t>
          </a:r>
          <a:r>
            <a:rPr kumimoji="1" lang="ja-JP" altLang="en-US" sz="900">
              <a:solidFill>
                <a:sysClr val="windowText" lastClr="000000"/>
              </a:solidFill>
              <a:latin typeface="+mn-ea"/>
              <a:ea typeface="+mn-ea"/>
            </a:rPr>
            <a:t>の毎月のご利用限度額</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（初期設定２万円）の変更をご希望される</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場合は営業担当者へご相談ください。</a:t>
          </a:r>
          <a:endParaRPr kumimoji="1" lang="en-US" altLang="ja-JP" sz="900">
            <a:solidFill>
              <a:sysClr val="windowText" lastClr="000000"/>
            </a:solidFill>
            <a:latin typeface="+mn-ea"/>
            <a:ea typeface="+mn-ea"/>
          </a:endParaRPr>
        </a:p>
      </xdr:txBody>
    </xdr:sp>
    <xdr:clientData/>
  </xdr:twoCellAnchor>
  <xdr:twoCellAnchor>
    <xdr:from>
      <xdr:col>12</xdr:col>
      <xdr:colOff>81833</xdr:colOff>
      <xdr:row>21</xdr:row>
      <xdr:rowOff>145774</xdr:rowOff>
    </xdr:from>
    <xdr:to>
      <xdr:col>27</xdr:col>
      <xdr:colOff>19877</xdr:colOff>
      <xdr:row>25</xdr:row>
      <xdr:rowOff>92767</xdr:rowOff>
    </xdr:to>
    <xdr:sp macro="" textlink="">
      <xdr:nvSpPr>
        <xdr:cNvPr id="35" name="角丸四角形吹き出し 34">
          <a:extLst>
            <a:ext uri="{FF2B5EF4-FFF2-40B4-BE49-F238E27FC236}">
              <a16:creationId xmlns:a16="http://schemas.microsoft.com/office/drawing/2014/main" id="{00000000-0008-0000-0000-000023000000}"/>
            </a:ext>
          </a:extLst>
        </xdr:cNvPr>
        <xdr:cNvSpPr/>
      </xdr:nvSpPr>
      <xdr:spPr>
        <a:xfrm>
          <a:off x="3235850" y="3750365"/>
          <a:ext cx="3098688" cy="636106"/>
        </a:xfrm>
        <a:prstGeom prst="wedgeRoundRectCallout">
          <a:avLst>
            <a:gd name="adj1" fmla="val -74825"/>
            <a:gd name="adj2" fmla="val -32757"/>
            <a:gd name="adj3" fmla="val 16667"/>
          </a:avLst>
        </a:prstGeom>
        <a:solidFill>
          <a:srgbClr val="FFFFCC"/>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契約種別を選択後、料金プランをお選びください。</a:t>
          </a:r>
          <a:endParaRPr kumimoji="1" lang="en-US" altLang="ja-JP" sz="900">
            <a:solidFill>
              <a:sysClr val="windowText" lastClr="000000"/>
            </a:solidFill>
          </a:endParaRPr>
        </a:p>
        <a:p>
          <a:pPr algn="l"/>
          <a:r>
            <a:rPr kumimoji="1" lang="ja-JP" altLang="en-US" sz="900">
              <a:solidFill>
                <a:sysClr val="windowText" lastClr="000000"/>
              </a:solidFill>
            </a:rPr>
            <a:t>プルダウンメニューにない場合は、右側のフリースペースにご記入ください。</a:t>
          </a:r>
          <a:endParaRPr kumimoji="1" lang="en-US" altLang="ja-JP" sz="900">
            <a:solidFill>
              <a:sysClr val="windowText" lastClr="000000"/>
            </a:solidFill>
          </a:endParaRPr>
        </a:p>
      </xdr:txBody>
    </xdr:sp>
    <xdr:clientData/>
  </xdr:twoCellAnchor>
  <xdr:twoCellAnchor>
    <xdr:from>
      <xdr:col>10</xdr:col>
      <xdr:colOff>165324</xdr:colOff>
      <xdr:row>40</xdr:row>
      <xdr:rowOff>43065</xdr:rowOff>
    </xdr:from>
    <xdr:to>
      <xdr:col>15</xdr:col>
      <xdr:colOff>152900</xdr:colOff>
      <xdr:row>44</xdr:row>
      <xdr:rowOff>13375</xdr:rowOff>
    </xdr:to>
    <xdr:sp macro="" textlink="">
      <xdr:nvSpPr>
        <xdr:cNvPr id="36" name="角丸四角形 35">
          <a:extLst>
            <a:ext uri="{FF2B5EF4-FFF2-40B4-BE49-F238E27FC236}">
              <a16:creationId xmlns:a16="http://schemas.microsoft.com/office/drawing/2014/main" id="{00000000-0008-0000-0000-000024000000}"/>
            </a:ext>
          </a:extLst>
        </xdr:cNvPr>
        <xdr:cNvSpPr/>
      </xdr:nvSpPr>
      <xdr:spPr>
        <a:xfrm>
          <a:off x="2895272" y="6682404"/>
          <a:ext cx="1047750" cy="526901"/>
        </a:xfrm>
        <a:prstGeom prst="roundRect">
          <a:avLst/>
        </a:prstGeom>
        <a:solidFill>
          <a:srgbClr val="FFFFCC"/>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ご希望の数量を</a:t>
          </a:r>
          <a:endParaRPr kumimoji="1" lang="en-US" altLang="ja-JP" sz="900">
            <a:solidFill>
              <a:sysClr val="windowText" lastClr="000000"/>
            </a:solidFill>
          </a:endParaRPr>
        </a:p>
        <a:p>
          <a:pPr algn="l"/>
          <a:r>
            <a:rPr kumimoji="1" lang="ja-JP" altLang="en-US" sz="900">
              <a:solidFill>
                <a:sysClr val="windowText" lastClr="000000"/>
              </a:solidFill>
            </a:rPr>
            <a:t>ご記入ください。</a:t>
          </a:r>
        </a:p>
      </xdr:txBody>
    </xdr:sp>
    <xdr:clientData/>
  </xdr:twoCellAnchor>
  <xdr:twoCellAnchor>
    <xdr:from>
      <xdr:col>3</xdr:col>
      <xdr:colOff>172267</xdr:colOff>
      <xdr:row>40</xdr:row>
      <xdr:rowOff>48034</xdr:rowOff>
    </xdr:from>
    <xdr:to>
      <xdr:col>9</xdr:col>
      <xdr:colOff>24528</xdr:colOff>
      <xdr:row>44</xdr:row>
      <xdr:rowOff>18344</xdr:rowOff>
    </xdr:to>
    <xdr:sp macro="" textlink="">
      <xdr:nvSpPr>
        <xdr:cNvPr id="37" name="角丸四角形 36">
          <a:extLst>
            <a:ext uri="{FF2B5EF4-FFF2-40B4-BE49-F238E27FC236}">
              <a16:creationId xmlns:a16="http://schemas.microsoft.com/office/drawing/2014/main" id="{00000000-0008-0000-0000-000025000000}"/>
            </a:ext>
          </a:extLst>
        </xdr:cNvPr>
        <xdr:cNvSpPr/>
      </xdr:nvSpPr>
      <xdr:spPr>
        <a:xfrm>
          <a:off x="1417971" y="6800017"/>
          <a:ext cx="1124470" cy="526901"/>
        </a:xfrm>
        <a:prstGeom prst="roundRect">
          <a:avLst/>
        </a:prstGeom>
        <a:solidFill>
          <a:srgbClr val="FFFFCC"/>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ご希望の商品名を</a:t>
          </a:r>
          <a:endParaRPr kumimoji="1" lang="en-US" altLang="ja-JP" sz="900">
            <a:solidFill>
              <a:sysClr val="windowText" lastClr="000000"/>
            </a:solidFill>
          </a:endParaRPr>
        </a:p>
        <a:p>
          <a:pPr algn="l"/>
          <a:r>
            <a:rPr kumimoji="1" lang="ja-JP" altLang="en-US" sz="900">
              <a:solidFill>
                <a:sysClr val="windowText" lastClr="000000"/>
              </a:solidFill>
            </a:rPr>
            <a:t>ご記入ください。</a:t>
          </a:r>
        </a:p>
      </xdr:txBody>
    </xdr:sp>
    <xdr:clientData/>
  </xdr:twoCellAnchor>
  <xdr:twoCellAnchor>
    <xdr:from>
      <xdr:col>5</xdr:col>
      <xdr:colOff>165649</xdr:colOff>
      <xdr:row>44</xdr:row>
      <xdr:rowOff>74536</xdr:rowOff>
    </xdr:from>
    <xdr:to>
      <xdr:col>13</xdr:col>
      <xdr:colOff>204411</xdr:colOff>
      <xdr:row>47</xdr:row>
      <xdr:rowOff>19317</xdr:rowOff>
    </xdr:to>
    <xdr:sp macro="" textlink="">
      <xdr:nvSpPr>
        <xdr:cNvPr id="38" name="角丸四角形吹き出し 37">
          <a:extLst>
            <a:ext uri="{FF2B5EF4-FFF2-40B4-BE49-F238E27FC236}">
              <a16:creationId xmlns:a16="http://schemas.microsoft.com/office/drawing/2014/main" id="{00000000-0008-0000-0000-000026000000}"/>
            </a:ext>
          </a:extLst>
        </xdr:cNvPr>
        <xdr:cNvSpPr/>
      </xdr:nvSpPr>
      <xdr:spPr>
        <a:xfrm>
          <a:off x="1835423" y="7270466"/>
          <a:ext cx="1735040" cy="362225"/>
        </a:xfrm>
        <a:prstGeom prst="wedgeRoundRectCallout">
          <a:avLst>
            <a:gd name="adj1" fmla="val -64241"/>
            <a:gd name="adj2" fmla="val -5333"/>
            <a:gd name="adj3" fmla="val 16667"/>
          </a:avLst>
        </a:prstGeom>
        <a:solidFill>
          <a:srgbClr val="FFFFCC"/>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税込金額への充当となります。</a:t>
          </a:r>
          <a:endParaRPr kumimoji="1" lang="en-US" altLang="ja-JP" sz="900">
            <a:solidFill>
              <a:sysClr val="windowText" lastClr="000000"/>
            </a:solidFill>
          </a:endParaRPr>
        </a:p>
      </xdr:txBody>
    </xdr:sp>
    <xdr:clientData/>
  </xdr:twoCellAnchor>
  <xdr:twoCellAnchor>
    <xdr:from>
      <xdr:col>1</xdr:col>
      <xdr:colOff>726549</xdr:colOff>
      <xdr:row>54</xdr:row>
      <xdr:rowOff>87792</xdr:rowOff>
    </xdr:from>
    <xdr:to>
      <xdr:col>10</xdr:col>
      <xdr:colOff>2814</xdr:colOff>
      <xdr:row>57</xdr:row>
      <xdr:rowOff>125740</xdr:rowOff>
    </xdr:to>
    <xdr:sp macro="" textlink="">
      <xdr:nvSpPr>
        <xdr:cNvPr id="39" name="角丸四角形吹き出し 38">
          <a:extLst>
            <a:ext uri="{FF2B5EF4-FFF2-40B4-BE49-F238E27FC236}">
              <a16:creationId xmlns:a16="http://schemas.microsoft.com/office/drawing/2014/main" id="{00000000-0008-0000-0000-000027000000}"/>
            </a:ext>
          </a:extLst>
        </xdr:cNvPr>
        <xdr:cNvSpPr/>
      </xdr:nvSpPr>
      <xdr:spPr>
        <a:xfrm>
          <a:off x="839192" y="8536053"/>
          <a:ext cx="1893570" cy="356000"/>
        </a:xfrm>
        <a:prstGeom prst="wedgeRoundRectCallout">
          <a:avLst>
            <a:gd name="adj1" fmla="val 17346"/>
            <a:gd name="adj2" fmla="val -191415"/>
            <a:gd name="adj3" fmla="val 16667"/>
          </a:avLst>
        </a:prstGeom>
        <a:solidFill>
          <a:srgbClr val="FFFFCC"/>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１００ポイント単位でご記入ください。</a:t>
          </a:r>
          <a:endParaRPr kumimoji="1" lang="en-US" altLang="ja-JP" sz="900">
            <a:solidFill>
              <a:sysClr val="windowText" lastClr="000000"/>
            </a:solidFill>
          </a:endParaRPr>
        </a:p>
      </xdr:txBody>
    </xdr:sp>
    <xdr:clientData/>
  </xdr:twoCellAnchor>
  <xdr:twoCellAnchor>
    <xdr:from>
      <xdr:col>11</xdr:col>
      <xdr:colOff>117603</xdr:colOff>
      <xdr:row>54</xdr:row>
      <xdr:rowOff>49690</xdr:rowOff>
    </xdr:from>
    <xdr:to>
      <xdr:col>30</xdr:col>
      <xdr:colOff>77846</xdr:colOff>
      <xdr:row>57</xdr:row>
      <xdr:rowOff>344263</xdr:rowOff>
    </xdr:to>
    <xdr:sp macro="" textlink="">
      <xdr:nvSpPr>
        <xdr:cNvPr id="40" name="角丸四角形吹き出し 39">
          <a:extLst>
            <a:ext uri="{FF2B5EF4-FFF2-40B4-BE49-F238E27FC236}">
              <a16:creationId xmlns:a16="http://schemas.microsoft.com/office/drawing/2014/main" id="{00000000-0008-0000-0000-000028000000}"/>
            </a:ext>
          </a:extLst>
        </xdr:cNvPr>
        <xdr:cNvSpPr/>
      </xdr:nvSpPr>
      <xdr:spPr>
        <a:xfrm>
          <a:off x="3059586" y="8497951"/>
          <a:ext cx="4002156" cy="612625"/>
        </a:xfrm>
        <a:prstGeom prst="wedgeRoundRectCallout">
          <a:avLst>
            <a:gd name="adj1" fmla="val -4640"/>
            <a:gd name="adj2" fmla="val 88540"/>
            <a:gd name="adj3" fmla="val 16667"/>
          </a:avLst>
        </a:prstGeom>
        <a:solidFill>
          <a:srgbClr val="FFFFCC"/>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ご契約時の確認事項はドコモのホームページでも確認できます。</a:t>
          </a:r>
          <a:endParaRPr kumimoji="1" lang="en-US" altLang="ja-JP" sz="900">
            <a:solidFill>
              <a:sysClr val="windowText" lastClr="000000"/>
            </a:solidFill>
          </a:endParaRPr>
        </a:p>
        <a:p>
          <a:pPr algn="l"/>
          <a:r>
            <a:rPr kumimoji="1" lang="ja-JP" altLang="en-US" sz="900">
              <a:solidFill>
                <a:sysClr val="windowText" lastClr="000000"/>
              </a:solidFill>
            </a:rPr>
            <a:t>ＵＲＬ：</a:t>
          </a:r>
          <a:r>
            <a:rPr kumimoji="1" lang="en-US" altLang="ja-JP" sz="800">
              <a:solidFill>
                <a:sysClr val="windowText" lastClr="000000"/>
              </a:solidFill>
            </a:rPr>
            <a:t>https://www.nttdocomo.co.jp/binary/pdf/support/utilization/notice/notice_on_usage.pdf</a:t>
          </a:r>
        </a:p>
        <a:p>
          <a:pPr algn="l"/>
          <a:endParaRPr kumimoji="1" lang="en-US" altLang="ja-JP" sz="900">
            <a:solidFill>
              <a:sysClr val="windowText" lastClr="000000"/>
            </a:solidFill>
          </a:endParaRPr>
        </a:p>
      </xdr:txBody>
    </xdr:sp>
    <xdr:clientData/>
  </xdr:twoCellAnchor>
  <xdr:twoCellAnchor>
    <xdr:from>
      <xdr:col>3</xdr:col>
      <xdr:colOff>192157</xdr:colOff>
      <xdr:row>16</xdr:row>
      <xdr:rowOff>33130</xdr:rowOff>
    </xdr:from>
    <xdr:to>
      <xdr:col>17</xdr:col>
      <xdr:colOff>160681</xdr:colOff>
      <xdr:row>20</xdr:row>
      <xdr:rowOff>1597</xdr:rowOff>
    </xdr:to>
    <xdr:sp macro="" textlink="">
      <xdr:nvSpPr>
        <xdr:cNvPr id="42" name="角丸四角形吹き出し 41">
          <a:extLst>
            <a:ext uri="{FF2B5EF4-FFF2-40B4-BE49-F238E27FC236}">
              <a16:creationId xmlns:a16="http://schemas.microsoft.com/office/drawing/2014/main" id="{00000000-0008-0000-0000-00002A000000}"/>
            </a:ext>
          </a:extLst>
        </xdr:cNvPr>
        <xdr:cNvSpPr/>
      </xdr:nvSpPr>
      <xdr:spPr>
        <a:xfrm>
          <a:off x="1437861" y="2822713"/>
          <a:ext cx="2937011" cy="644327"/>
        </a:xfrm>
        <a:prstGeom prst="wedgeRoundRectCallout">
          <a:avLst>
            <a:gd name="adj1" fmla="val -39889"/>
            <a:gd name="adj2" fmla="val 67455"/>
            <a:gd name="adj3" fmla="val 16667"/>
          </a:avLst>
        </a:prstGeom>
        <a:solidFill>
          <a:srgbClr val="FFFFCC"/>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nSpc>
              <a:spcPts val="1100"/>
            </a:lnSpc>
          </a:pPr>
          <a:r>
            <a:rPr kumimoji="1" lang="ja-JP" altLang="en-US" sz="900">
              <a:solidFill>
                <a:schemeClr val="tx1"/>
              </a:solidFill>
              <a:effectLst/>
              <a:latin typeface="+mn-ea"/>
              <a:ea typeface="+mn-ea"/>
              <a:cs typeface="+mn-cs"/>
            </a:rPr>
            <a:t>同じ番号</a:t>
          </a:r>
          <a:r>
            <a:rPr kumimoji="1" lang="en-US" altLang="ja-JP" sz="900">
              <a:solidFill>
                <a:schemeClr val="tx1"/>
              </a:solidFill>
              <a:effectLst/>
              <a:latin typeface="+mn-ea"/>
              <a:ea typeface="+mn-ea"/>
              <a:cs typeface="+mn-cs"/>
            </a:rPr>
            <a:t>(</a:t>
          </a:r>
          <a:r>
            <a:rPr kumimoji="1" lang="ja-JP" altLang="en-US" sz="900">
              <a:solidFill>
                <a:schemeClr val="tx1"/>
              </a:solidFill>
              <a:effectLst/>
              <a:latin typeface="+mn-ea"/>
              <a:ea typeface="+mn-ea"/>
              <a:cs typeface="+mn-cs"/>
            </a:rPr>
            <a:t>例：</a:t>
          </a:r>
          <a:r>
            <a:rPr kumimoji="1" lang="en-US" altLang="ja-JP" sz="900">
              <a:solidFill>
                <a:schemeClr val="tx1"/>
              </a:solidFill>
              <a:effectLst/>
              <a:latin typeface="+mn-ea"/>
              <a:ea typeface="+mn-ea"/>
              <a:cs typeface="+mn-cs"/>
            </a:rPr>
            <a:t>0000)</a:t>
          </a:r>
          <a:r>
            <a:rPr kumimoji="0" lang="ja-JP" altLang="en-US" sz="900">
              <a:solidFill>
                <a:schemeClr val="tx1"/>
              </a:solidFill>
              <a:effectLst/>
              <a:latin typeface="+mn-ea"/>
              <a:ea typeface="+mn-ea"/>
              <a:cs typeface="+mn-cs"/>
            </a:rPr>
            <a:t>や連続した番号</a:t>
          </a:r>
          <a:r>
            <a:rPr kumimoji="0" lang="en-US" altLang="ja-JP" sz="900">
              <a:solidFill>
                <a:schemeClr val="tx1"/>
              </a:solidFill>
              <a:effectLst/>
              <a:latin typeface="+mn-ea"/>
              <a:ea typeface="+mn-ea"/>
              <a:cs typeface="+mn-cs"/>
            </a:rPr>
            <a:t>(</a:t>
          </a:r>
          <a:r>
            <a:rPr kumimoji="0" lang="ja-JP" altLang="en-US" sz="900">
              <a:solidFill>
                <a:schemeClr val="tx1"/>
              </a:solidFill>
              <a:effectLst/>
              <a:latin typeface="+mn-ea"/>
              <a:ea typeface="+mn-ea"/>
              <a:cs typeface="+mn-cs"/>
            </a:rPr>
            <a:t>例：</a:t>
          </a:r>
          <a:r>
            <a:rPr kumimoji="0" lang="en-US" altLang="ja-JP" sz="900">
              <a:solidFill>
                <a:schemeClr val="tx1"/>
              </a:solidFill>
              <a:effectLst/>
              <a:latin typeface="+mn-ea"/>
              <a:ea typeface="+mn-ea"/>
              <a:cs typeface="+mn-cs"/>
            </a:rPr>
            <a:t>1234)</a:t>
          </a:r>
          <a:r>
            <a:rPr kumimoji="0" lang="ja-JP" altLang="en-US" sz="900">
              <a:solidFill>
                <a:schemeClr val="tx1"/>
              </a:solidFill>
              <a:effectLst/>
              <a:latin typeface="+mn-ea"/>
              <a:ea typeface="+mn-ea"/>
              <a:cs typeface="+mn-cs"/>
            </a:rPr>
            <a:t>、生年月日、携帯電話番号</a:t>
          </a:r>
          <a:r>
            <a:rPr kumimoji="0" lang="en-US" altLang="ja-JP" sz="900">
              <a:solidFill>
                <a:schemeClr val="tx1"/>
              </a:solidFill>
              <a:effectLst/>
              <a:latin typeface="+mn-ea"/>
              <a:ea typeface="+mn-ea"/>
              <a:cs typeface="+mn-cs"/>
            </a:rPr>
            <a:t>(</a:t>
          </a:r>
          <a:r>
            <a:rPr kumimoji="0" lang="ja-JP" altLang="en-US" sz="900">
              <a:solidFill>
                <a:schemeClr val="tx1"/>
              </a:solidFill>
              <a:effectLst/>
              <a:latin typeface="+mn-ea"/>
              <a:ea typeface="+mn-ea"/>
              <a:cs typeface="+mn-cs"/>
            </a:rPr>
            <a:t>例：中</a:t>
          </a:r>
          <a:r>
            <a:rPr kumimoji="0" lang="en-US" altLang="ja-JP" sz="900">
              <a:solidFill>
                <a:schemeClr val="tx1"/>
              </a:solidFill>
              <a:effectLst/>
              <a:latin typeface="+mn-ea"/>
              <a:ea typeface="+mn-ea"/>
              <a:cs typeface="+mn-cs"/>
            </a:rPr>
            <a:t>4</a:t>
          </a:r>
          <a:r>
            <a:rPr kumimoji="0" lang="ja-JP" altLang="en-US" sz="900">
              <a:solidFill>
                <a:schemeClr val="tx1"/>
              </a:solidFill>
              <a:effectLst/>
              <a:latin typeface="+mn-ea"/>
              <a:ea typeface="+mn-ea"/>
              <a:cs typeface="+mn-cs"/>
            </a:rPr>
            <a:t>桁や下</a:t>
          </a:r>
          <a:r>
            <a:rPr kumimoji="0" lang="en-US" altLang="ja-JP" sz="900">
              <a:solidFill>
                <a:schemeClr val="tx1"/>
              </a:solidFill>
              <a:effectLst/>
              <a:latin typeface="+mn-ea"/>
              <a:ea typeface="+mn-ea"/>
              <a:cs typeface="+mn-cs"/>
            </a:rPr>
            <a:t>4</a:t>
          </a:r>
          <a:r>
            <a:rPr kumimoji="0" lang="ja-JP" altLang="en-US" sz="900">
              <a:solidFill>
                <a:schemeClr val="tx1"/>
              </a:solidFill>
              <a:effectLst/>
              <a:latin typeface="+mn-ea"/>
              <a:ea typeface="+mn-ea"/>
              <a:cs typeface="+mn-cs"/>
            </a:rPr>
            <a:t>桁</a:t>
          </a:r>
          <a:r>
            <a:rPr kumimoji="0" lang="en-US" altLang="ja-JP" sz="900">
              <a:solidFill>
                <a:schemeClr val="tx1"/>
              </a:solidFill>
              <a:effectLst/>
              <a:latin typeface="+mn-ea"/>
              <a:ea typeface="+mn-ea"/>
              <a:cs typeface="+mn-cs"/>
            </a:rPr>
            <a:t>)</a:t>
          </a:r>
          <a:r>
            <a:rPr kumimoji="0" lang="ja-JP" altLang="en-US" sz="900">
              <a:solidFill>
                <a:schemeClr val="tx1"/>
              </a:solidFill>
              <a:effectLst/>
              <a:latin typeface="+mn-ea"/>
              <a:ea typeface="+mn-ea"/>
              <a:cs typeface="+mn-cs"/>
            </a:rPr>
            <a:t>等、第三者から推測されやすい番号は設定できませんのでご注意ください。</a:t>
          </a:r>
          <a:endParaRPr kumimoji="0" lang="en-US" altLang="ja-JP" sz="900">
            <a:solidFill>
              <a:schemeClr val="tx1"/>
            </a:solidFill>
            <a:effectLst/>
            <a:latin typeface="+mn-ea"/>
            <a:ea typeface="+mn-ea"/>
            <a:cs typeface="+mn-cs"/>
          </a:endParaRPr>
        </a:p>
      </xdr:txBody>
    </xdr:sp>
    <xdr:clientData/>
  </xdr:twoCellAnchor>
  <xdr:twoCellAnchor>
    <xdr:from>
      <xdr:col>18</xdr:col>
      <xdr:colOff>61287</xdr:colOff>
      <xdr:row>32</xdr:row>
      <xdr:rowOff>109329</xdr:rowOff>
    </xdr:from>
    <xdr:to>
      <xdr:col>30</xdr:col>
      <xdr:colOff>91013</xdr:colOff>
      <xdr:row>35</xdr:row>
      <xdr:rowOff>119270</xdr:rowOff>
    </xdr:to>
    <xdr:sp macro="" textlink="">
      <xdr:nvSpPr>
        <xdr:cNvPr id="2" name="角丸四角形吹き出し 32">
          <a:extLst>
            <a:ext uri="{FF2B5EF4-FFF2-40B4-BE49-F238E27FC236}">
              <a16:creationId xmlns:a16="http://schemas.microsoft.com/office/drawing/2014/main" id="{00000000-0008-0000-0000-000002000000}"/>
            </a:ext>
          </a:extLst>
        </xdr:cNvPr>
        <xdr:cNvSpPr/>
      </xdr:nvSpPr>
      <xdr:spPr>
        <a:xfrm>
          <a:off x="4487513" y="5741503"/>
          <a:ext cx="2587396" cy="434010"/>
        </a:xfrm>
        <a:prstGeom prst="wedgeRoundRectCallout">
          <a:avLst>
            <a:gd name="adj1" fmla="val 5558"/>
            <a:gd name="adj2" fmla="val -248239"/>
            <a:gd name="adj3" fmla="val 16667"/>
          </a:avLst>
        </a:prstGeom>
        <a:solidFill>
          <a:srgbClr val="FFFFCC"/>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100"/>
            </a:lnSpc>
          </a:pPr>
          <a:r>
            <a:rPr kumimoji="1" lang="ja-JP" altLang="en-US" sz="900">
              <a:solidFill>
                <a:sysClr val="windowText" lastClr="000000"/>
              </a:solidFill>
              <a:effectLst/>
              <a:latin typeface="+mn-ea"/>
              <a:ea typeface="+mn-ea"/>
              <a:cs typeface="+mn-cs"/>
            </a:rPr>
            <a:t>端末購入を伴う場合は「ビジネス</a:t>
          </a:r>
          <a:r>
            <a:rPr kumimoji="1" lang="en-US" altLang="ja-JP" sz="900">
              <a:solidFill>
                <a:sysClr val="windowText" lastClr="000000"/>
              </a:solidFill>
              <a:effectLst/>
              <a:latin typeface="+mn-ea"/>
              <a:ea typeface="+mn-ea"/>
              <a:cs typeface="+mn-cs"/>
            </a:rPr>
            <a:t>d</a:t>
          </a:r>
          <a:r>
            <a:rPr kumimoji="1" lang="ja-JP" altLang="en-US" sz="900">
              <a:solidFill>
                <a:sysClr val="windowText" lastClr="000000"/>
              </a:solidFill>
              <a:effectLst/>
              <a:latin typeface="+mn-ea"/>
              <a:ea typeface="+mn-ea"/>
              <a:cs typeface="+mn-cs"/>
            </a:rPr>
            <a:t>アプリインストール」の同意・拒否を選択してください。</a:t>
          </a:r>
          <a:endParaRPr kumimoji="1" lang="en-US" altLang="ja-JP" sz="900">
            <a:solidFill>
              <a:sysClr val="windowText" lastClr="000000"/>
            </a:solidFill>
            <a:effectLst/>
            <a:latin typeface="+mn-ea"/>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3</xdr:col>
          <xdr:colOff>0</xdr:colOff>
          <xdr:row>52</xdr:row>
          <xdr:rowOff>28575</xdr:rowOff>
        </xdr:from>
        <xdr:to>
          <xdr:col>4</xdr:col>
          <xdr:colOff>38100</xdr:colOff>
          <xdr:row>54</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53</xdr:row>
          <xdr:rowOff>133350</xdr:rowOff>
        </xdr:from>
        <xdr:to>
          <xdr:col>4</xdr:col>
          <xdr:colOff>38100</xdr:colOff>
          <xdr:row>55</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54</xdr:row>
          <xdr:rowOff>123825</xdr:rowOff>
        </xdr:from>
        <xdr:to>
          <xdr:col>4</xdr:col>
          <xdr:colOff>38100</xdr:colOff>
          <xdr:row>56</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171450</xdr:colOff>
          <xdr:row>53</xdr:row>
          <xdr:rowOff>0</xdr:rowOff>
        </xdr:from>
        <xdr:to>
          <xdr:col>19</xdr:col>
          <xdr:colOff>161925</xdr:colOff>
          <xdr:row>54</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28575</xdr:colOff>
          <xdr:row>53</xdr:row>
          <xdr:rowOff>133350</xdr:rowOff>
        </xdr:from>
        <xdr:to>
          <xdr:col>15</xdr:col>
          <xdr:colOff>0</xdr:colOff>
          <xdr:row>55</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28575</xdr:colOff>
          <xdr:row>54</xdr:row>
          <xdr:rowOff>114300</xdr:rowOff>
        </xdr:from>
        <xdr:to>
          <xdr:col>15</xdr:col>
          <xdr:colOff>0</xdr:colOff>
          <xdr:row>55</xdr:row>
          <xdr:rowOff>133350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171450</xdr:colOff>
          <xdr:row>54</xdr:row>
          <xdr:rowOff>9525</xdr:rowOff>
        </xdr:from>
        <xdr:to>
          <xdr:col>19</xdr:col>
          <xdr:colOff>161925</xdr:colOff>
          <xdr:row>55</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28575</xdr:colOff>
          <xdr:row>53</xdr:row>
          <xdr:rowOff>0</xdr:rowOff>
        </xdr:from>
        <xdr:to>
          <xdr:col>15</xdr:col>
          <xdr:colOff>0</xdr:colOff>
          <xdr:row>54</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112645</xdr:colOff>
      <xdr:row>63</xdr:row>
      <xdr:rowOff>33132</xdr:rowOff>
    </xdr:from>
    <xdr:to>
      <xdr:col>8</xdr:col>
      <xdr:colOff>0</xdr:colOff>
      <xdr:row>63</xdr:row>
      <xdr:rowOff>149087</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236884" y="9243393"/>
          <a:ext cx="2115377" cy="1159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700"/>
            <a:t>my daiz/</a:t>
          </a:r>
          <a:r>
            <a:rPr kumimoji="1" lang="ja-JP" altLang="en-US" sz="700"/>
            <a:t>ｉコンシェル</a:t>
          </a:r>
          <a:endParaRPr kumimoji="1" lang="en-US" altLang="ja-JP" sz="700"/>
        </a:p>
      </xdr:txBody>
    </xdr:sp>
    <xdr:clientData/>
  </xdr:twoCellAnchor>
  <xdr:twoCellAnchor>
    <xdr:from>
      <xdr:col>10</xdr:col>
      <xdr:colOff>129209</xdr:colOff>
      <xdr:row>63</xdr:row>
      <xdr:rowOff>49693</xdr:rowOff>
    </xdr:from>
    <xdr:to>
      <xdr:col>15</xdr:col>
      <xdr:colOff>149087</xdr:colOff>
      <xdr:row>64</xdr:row>
      <xdr:rowOff>23191</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2961861" y="9259954"/>
          <a:ext cx="1220856" cy="1474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a:t>スゴ得コンテンツ</a:t>
          </a:r>
          <a:endParaRPr kumimoji="1" lang="en-US" altLang="ja-JP" sz="700"/>
        </a:p>
      </xdr:txBody>
    </xdr:sp>
    <xdr:clientData/>
  </xdr:twoCellAnchor>
  <xdr:twoCellAnchor>
    <xdr:from>
      <xdr:col>20</xdr:col>
      <xdr:colOff>21531</xdr:colOff>
      <xdr:row>63</xdr:row>
      <xdr:rowOff>49695</xdr:rowOff>
    </xdr:from>
    <xdr:to>
      <xdr:col>26</xdr:col>
      <xdr:colOff>72768</xdr:colOff>
      <xdr:row>64</xdr:row>
      <xdr:rowOff>10680</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4763516" y="10219464"/>
          <a:ext cx="1317329" cy="1368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700"/>
            <a:t>ケータイお探しサービス</a:t>
          </a:r>
          <a:endParaRPr kumimoji="1" lang="en-US" altLang="ja-JP" sz="700"/>
        </a:p>
      </xdr:txBody>
    </xdr:sp>
    <xdr:clientData/>
  </xdr:twoCellAnchor>
  <xdr:twoCellAnchor>
    <xdr:from>
      <xdr:col>9</xdr:col>
      <xdr:colOff>119269</xdr:colOff>
      <xdr:row>64</xdr:row>
      <xdr:rowOff>57977</xdr:rowOff>
    </xdr:from>
    <xdr:to>
      <xdr:col>9</xdr:col>
      <xdr:colOff>119269</xdr:colOff>
      <xdr:row>64</xdr:row>
      <xdr:rowOff>369403</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2711726" y="9442173"/>
          <a:ext cx="0" cy="3114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102703</xdr:colOff>
      <xdr:row>64</xdr:row>
      <xdr:rowOff>34787</xdr:rowOff>
    </xdr:from>
    <xdr:to>
      <xdr:col>16</xdr:col>
      <xdr:colOff>102703</xdr:colOff>
      <xdr:row>64</xdr:row>
      <xdr:rowOff>346213</xdr:rowOff>
    </xdr:to>
    <xdr:cxnSp macro="">
      <xdr:nvCxnSpPr>
        <xdr:cNvPr id="20" name="直線コネクタ 19">
          <a:extLst>
            <a:ext uri="{FF2B5EF4-FFF2-40B4-BE49-F238E27FC236}">
              <a16:creationId xmlns:a16="http://schemas.microsoft.com/office/drawing/2014/main" id="{00000000-0008-0000-0100-000014000000}"/>
            </a:ext>
          </a:extLst>
        </xdr:cNvPr>
        <xdr:cNvCxnSpPr/>
      </xdr:nvCxnSpPr>
      <xdr:spPr>
        <a:xfrm>
          <a:off x="4376529" y="9418983"/>
          <a:ext cx="0" cy="3114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9"/>
  <sheetViews>
    <sheetView showGridLines="0" view="pageBreakPreview" topLeftCell="A40" zoomScale="115" zoomScaleNormal="175" zoomScaleSheetLayoutView="115" workbookViewId="0">
      <selection activeCell="AI58" sqref="AI58"/>
    </sheetView>
  </sheetViews>
  <sheetFormatPr defaultRowHeight="13.5" x14ac:dyDescent="0.15"/>
  <cols>
    <col min="1" max="1" width="1.625" customWidth="1"/>
    <col min="2" max="2" width="13.5" customWidth="1"/>
    <col min="3" max="21" width="3.125" customWidth="1"/>
    <col min="22" max="22" width="1.375" customWidth="1"/>
    <col min="23" max="23" width="3.875" customWidth="1"/>
    <col min="24" max="26" width="3.125" customWidth="1"/>
    <col min="27" max="27" width="3.75" customWidth="1"/>
    <col min="28" max="28" width="3" customWidth="1"/>
    <col min="29" max="29" width="3.125" customWidth="1"/>
    <col min="30" max="30" width="3.625" customWidth="1"/>
    <col min="31" max="31" width="1.625" customWidth="1"/>
    <col min="32" max="33" width="3.625" customWidth="1"/>
  </cols>
  <sheetData>
    <row r="1" spans="1:33" ht="33" customHeight="1" x14ac:dyDescent="0.15">
      <c r="A1" s="61" t="s">
        <v>0</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row>
    <row r="2" spans="1:33" ht="18" customHeight="1" x14ac:dyDescent="0.15">
      <c r="A2" s="90"/>
      <c r="B2" s="2" t="s">
        <v>1</v>
      </c>
      <c r="C2" s="370" t="s">
        <v>2</v>
      </c>
      <c r="D2" s="370"/>
      <c r="E2" s="370"/>
      <c r="F2" s="370"/>
      <c r="G2" s="370"/>
      <c r="H2" s="370"/>
      <c r="I2" s="370"/>
      <c r="J2" s="370"/>
      <c r="K2" s="370"/>
      <c r="L2" s="370"/>
      <c r="M2" s="370"/>
      <c r="N2" s="370"/>
      <c r="O2" s="370"/>
      <c r="P2" s="370"/>
      <c r="Q2" s="370"/>
      <c r="R2" s="370"/>
      <c r="S2" s="370"/>
      <c r="T2" s="370"/>
      <c r="U2" s="370"/>
      <c r="V2" s="370"/>
      <c r="W2" s="370"/>
      <c r="X2" s="370"/>
      <c r="Y2" s="370"/>
      <c r="Z2" s="371" t="s">
        <v>3</v>
      </c>
      <c r="AA2" s="371"/>
      <c r="AB2" s="371"/>
      <c r="AC2" s="371"/>
      <c r="AD2" s="371"/>
      <c r="AE2" s="372"/>
      <c r="AF2" s="1"/>
      <c r="AG2" s="1"/>
    </row>
    <row r="3" spans="1:33" ht="13.15" customHeight="1" thickBot="1" x14ac:dyDescent="0.2">
      <c r="A3" s="90"/>
      <c r="B3" s="2"/>
      <c r="C3" s="3"/>
      <c r="D3" s="373" t="s">
        <v>4</v>
      </c>
      <c r="E3" s="373"/>
      <c r="F3" s="373"/>
      <c r="G3" s="373"/>
      <c r="H3" s="373"/>
      <c r="I3" s="373"/>
      <c r="J3" s="373"/>
      <c r="K3" s="373"/>
      <c r="L3" s="373"/>
      <c r="M3" s="373"/>
      <c r="N3" s="373"/>
      <c r="O3" s="373"/>
      <c r="P3" s="373"/>
      <c r="Q3" s="373"/>
      <c r="R3" s="373"/>
      <c r="S3" s="373"/>
      <c r="T3" s="373"/>
      <c r="U3" s="373"/>
      <c r="V3" s="373"/>
      <c r="W3" s="373"/>
      <c r="X3" s="373"/>
      <c r="Y3" s="374" t="s">
        <v>5</v>
      </c>
      <c r="Z3" s="374"/>
      <c r="AA3" s="374"/>
      <c r="AB3" s="374"/>
      <c r="AC3" s="374"/>
      <c r="AD3" s="374"/>
      <c r="AE3" s="372"/>
      <c r="AF3" s="1"/>
      <c r="AG3" s="1"/>
    </row>
    <row r="4" spans="1:33" ht="15" customHeight="1" thickBot="1" x14ac:dyDescent="0.2">
      <c r="A4" s="90"/>
      <c r="B4" s="375" t="s">
        <v>6</v>
      </c>
      <c r="C4" s="240"/>
      <c r="D4" s="42">
        <v>0</v>
      </c>
      <c r="E4" s="40"/>
      <c r="F4" s="41">
        <v>0</v>
      </c>
      <c r="G4" s="41" t="s">
        <v>7</v>
      </c>
      <c r="H4" s="40"/>
      <c r="I4" s="40"/>
      <c r="J4" s="40"/>
      <c r="K4" s="40"/>
      <c r="L4" s="41" t="s">
        <v>7</v>
      </c>
      <c r="M4" s="40"/>
      <c r="N4" s="40"/>
      <c r="O4" s="40"/>
      <c r="P4" s="43"/>
      <c r="Q4" s="240" t="s">
        <v>8</v>
      </c>
      <c r="R4" s="240"/>
      <c r="S4" s="240"/>
      <c r="T4" s="240"/>
      <c r="U4" s="44"/>
      <c r="V4" s="44"/>
      <c r="W4" s="44"/>
      <c r="X4" s="44"/>
      <c r="Y4" s="44"/>
      <c r="Z4" s="44"/>
      <c r="AA4" s="45"/>
      <c r="AB4" s="45"/>
      <c r="AC4" s="45"/>
      <c r="AD4" s="46"/>
      <c r="AE4" s="372"/>
    </row>
    <row r="5" spans="1:33" ht="3" customHeight="1" thickBot="1" x14ac:dyDescent="0.2">
      <c r="A5" s="90"/>
      <c r="B5" s="376"/>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6"/>
      <c r="AD5" s="376"/>
      <c r="AE5" s="372"/>
    </row>
    <row r="6" spans="1:33" ht="13.15" customHeight="1" thickBot="1" x14ac:dyDescent="0.2">
      <c r="A6" s="90"/>
      <c r="B6" s="10" t="s">
        <v>9</v>
      </c>
      <c r="C6" s="377"/>
      <c r="D6" s="378"/>
      <c r="E6" s="7" t="s">
        <v>10</v>
      </c>
      <c r="F6" s="378"/>
      <c r="G6" s="378"/>
      <c r="H6" s="5" t="s">
        <v>11</v>
      </c>
      <c r="I6" s="378"/>
      <c r="J6" s="378"/>
      <c r="K6" s="5" t="s">
        <v>12</v>
      </c>
      <c r="L6" s="239" t="s">
        <v>13</v>
      </c>
      <c r="M6" s="240"/>
      <c r="N6" s="240"/>
      <c r="O6" s="241"/>
      <c r="P6" s="345"/>
      <c r="Q6" s="346"/>
      <c r="R6" s="346"/>
      <c r="S6" s="347" t="s">
        <v>14</v>
      </c>
      <c r="T6" s="347"/>
      <c r="U6" s="348"/>
      <c r="V6" s="240" t="s">
        <v>15</v>
      </c>
      <c r="W6" s="240"/>
      <c r="X6" s="240"/>
      <c r="Y6" s="241"/>
      <c r="Z6" s="8"/>
      <c r="AA6" s="268" t="s">
        <v>16</v>
      </c>
      <c r="AB6" s="268"/>
      <c r="AC6" s="268"/>
      <c r="AD6" s="6"/>
      <c r="AE6" s="372"/>
    </row>
    <row r="7" spans="1:33" ht="10.9" customHeight="1" thickBot="1" x14ac:dyDescent="0.2">
      <c r="A7" s="90"/>
      <c r="B7" s="349" t="s">
        <v>17</v>
      </c>
      <c r="C7" s="351" t="s">
        <v>18</v>
      </c>
      <c r="D7" s="352"/>
      <c r="E7" s="217"/>
      <c r="F7" s="217"/>
      <c r="G7" s="217"/>
      <c r="H7" s="217"/>
      <c r="I7" s="217"/>
      <c r="J7" s="217"/>
      <c r="K7" s="217"/>
      <c r="L7" s="217"/>
      <c r="M7" s="217"/>
      <c r="N7" s="217"/>
      <c r="O7" s="217"/>
      <c r="P7" s="217"/>
      <c r="Q7" s="217"/>
      <c r="R7" s="217"/>
      <c r="S7" s="218"/>
      <c r="T7" s="214" t="s">
        <v>19</v>
      </c>
      <c r="U7" s="214"/>
      <c r="V7" s="214"/>
      <c r="W7" s="214"/>
      <c r="X7" s="379"/>
      <c r="Y7" s="380"/>
      <c r="Z7" s="380"/>
      <c r="AA7" s="380"/>
      <c r="AB7" s="380"/>
      <c r="AC7" s="380"/>
      <c r="AD7" s="381"/>
      <c r="AE7" s="372"/>
    </row>
    <row r="8" spans="1:33" ht="8.4499999999999993" customHeight="1" thickBot="1" x14ac:dyDescent="0.2">
      <c r="A8" s="90"/>
      <c r="B8" s="258"/>
      <c r="C8" s="385"/>
      <c r="D8" s="386"/>
      <c r="E8" s="386"/>
      <c r="F8" s="386"/>
      <c r="G8" s="386"/>
      <c r="H8" s="386"/>
      <c r="I8" s="386"/>
      <c r="J8" s="386"/>
      <c r="K8" s="386"/>
      <c r="L8" s="386"/>
      <c r="M8" s="386"/>
      <c r="N8" s="386"/>
      <c r="O8" s="386"/>
      <c r="P8" s="386"/>
      <c r="Q8" s="386"/>
      <c r="R8" s="386"/>
      <c r="S8" s="387"/>
      <c r="T8" s="214"/>
      <c r="U8" s="214"/>
      <c r="V8" s="214"/>
      <c r="W8" s="214"/>
      <c r="X8" s="382"/>
      <c r="Y8" s="383"/>
      <c r="Z8" s="383"/>
      <c r="AA8" s="383"/>
      <c r="AB8" s="383"/>
      <c r="AC8" s="383"/>
      <c r="AD8" s="384"/>
      <c r="AE8" s="372"/>
    </row>
    <row r="9" spans="1:33" ht="18" customHeight="1" thickBot="1" x14ac:dyDescent="0.2">
      <c r="A9" s="90"/>
      <c r="B9" s="350"/>
      <c r="C9" s="388"/>
      <c r="D9" s="389"/>
      <c r="E9" s="389"/>
      <c r="F9" s="389"/>
      <c r="G9" s="389"/>
      <c r="H9" s="389"/>
      <c r="I9" s="389"/>
      <c r="J9" s="389"/>
      <c r="K9" s="389"/>
      <c r="L9" s="389"/>
      <c r="M9" s="389"/>
      <c r="N9" s="389"/>
      <c r="O9" s="389"/>
      <c r="P9" s="389"/>
      <c r="Q9" s="389"/>
      <c r="R9" s="389"/>
      <c r="S9" s="390"/>
      <c r="T9" s="214" t="s">
        <v>20</v>
      </c>
      <c r="U9" s="214"/>
      <c r="V9" s="214"/>
      <c r="W9" s="214"/>
      <c r="X9" s="364"/>
      <c r="Y9" s="365"/>
      <c r="Z9" s="365"/>
      <c r="AA9" s="365"/>
      <c r="AB9" s="365"/>
      <c r="AC9" s="365"/>
      <c r="AD9" s="366"/>
      <c r="AE9" s="372"/>
    </row>
    <row r="10" spans="1:33" ht="10.9" customHeight="1" thickBot="1" x14ac:dyDescent="0.2">
      <c r="A10" s="90"/>
      <c r="B10" s="349" t="s">
        <v>21</v>
      </c>
      <c r="C10" s="351" t="s">
        <v>18</v>
      </c>
      <c r="D10" s="352"/>
      <c r="E10" s="353"/>
      <c r="F10" s="353"/>
      <c r="G10" s="353"/>
      <c r="H10" s="353"/>
      <c r="I10" s="353"/>
      <c r="J10" s="353"/>
      <c r="K10" s="353"/>
      <c r="L10" s="353"/>
      <c r="M10" s="353"/>
      <c r="N10" s="353"/>
      <c r="O10" s="353"/>
      <c r="P10" s="353"/>
      <c r="Q10" s="353"/>
      <c r="R10" s="353"/>
      <c r="S10" s="354"/>
      <c r="T10" s="239" t="s">
        <v>22</v>
      </c>
      <c r="U10" s="240"/>
      <c r="V10" s="240"/>
      <c r="W10" s="241"/>
      <c r="X10" s="355"/>
      <c r="Y10" s="356"/>
      <c r="Z10" s="356"/>
      <c r="AA10" s="356"/>
      <c r="AB10" s="356"/>
      <c r="AC10" s="356"/>
      <c r="AD10" s="357"/>
      <c r="AE10" s="372"/>
    </row>
    <row r="11" spans="1:33" ht="10.5" customHeight="1" thickBot="1" x14ac:dyDescent="0.2">
      <c r="A11" s="90"/>
      <c r="B11" s="258"/>
      <c r="C11" s="4" t="s">
        <v>23</v>
      </c>
      <c r="D11" s="251"/>
      <c r="E11" s="251"/>
      <c r="F11" s="251"/>
      <c r="G11" s="251"/>
      <c r="H11" s="251"/>
      <c r="I11" s="251"/>
      <c r="J11" s="251"/>
      <c r="K11" s="251"/>
      <c r="L11" s="251"/>
      <c r="M11" s="251"/>
      <c r="N11" s="251"/>
      <c r="O11" s="251"/>
      <c r="P11" s="251"/>
      <c r="Q11" s="251"/>
      <c r="R11" s="251"/>
      <c r="S11" s="361"/>
      <c r="T11" s="239"/>
      <c r="U11" s="240"/>
      <c r="V11" s="240"/>
      <c r="W11" s="241"/>
      <c r="X11" s="358"/>
      <c r="Y11" s="359"/>
      <c r="Z11" s="359"/>
      <c r="AA11" s="359"/>
      <c r="AB11" s="359"/>
      <c r="AC11" s="359"/>
      <c r="AD11" s="360"/>
      <c r="AE11" s="372"/>
    </row>
    <row r="12" spans="1:33" ht="20.100000000000001" customHeight="1" thickBot="1" x14ac:dyDescent="0.2">
      <c r="A12" s="90"/>
      <c r="B12" s="350"/>
      <c r="C12" s="362"/>
      <c r="D12" s="212"/>
      <c r="E12" s="212"/>
      <c r="F12" s="212"/>
      <c r="G12" s="212"/>
      <c r="H12" s="212"/>
      <c r="I12" s="212"/>
      <c r="J12" s="212"/>
      <c r="K12" s="212"/>
      <c r="L12" s="212"/>
      <c r="M12" s="212"/>
      <c r="N12" s="212"/>
      <c r="O12" s="212"/>
      <c r="P12" s="212"/>
      <c r="Q12" s="212"/>
      <c r="R12" s="212"/>
      <c r="S12" s="363"/>
      <c r="T12" s="239" t="s">
        <v>24</v>
      </c>
      <c r="U12" s="240"/>
      <c r="V12" s="240"/>
      <c r="W12" s="241"/>
      <c r="X12" s="364"/>
      <c r="Y12" s="365"/>
      <c r="Z12" s="365"/>
      <c r="AA12" s="365"/>
      <c r="AB12" s="365"/>
      <c r="AC12" s="365"/>
      <c r="AD12" s="366"/>
      <c r="AE12" s="372"/>
    </row>
    <row r="13" spans="1:33" ht="10.9" customHeight="1" thickBot="1" x14ac:dyDescent="0.2">
      <c r="A13" s="90"/>
      <c r="B13" s="287" t="s">
        <v>25</v>
      </c>
      <c r="C13" s="287"/>
      <c r="D13" s="287"/>
      <c r="E13" s="287"/>
      <c r="F13" s="287"/>
      <c r="G13" s="287"/>
      <c r="H13" s="287"/>
      <c r="I13" s="287"/>
      <c r="J13" s="287"/>
      <c r="K13" s="287"/>
      <c r="L13" s="287"/>
      <c r="M13" s="287"/>
      <c r="N13" s="287"/>
      <c r="O13" s="287"/>
      <c r="P13" s="287"/>
      <c r="Q13" s="287"/>
      <c r="R13" s="287"/>
      <c r="S13" s="287"/>
      <c r="T13" s="287"/>
      <c r="U13" s="287"/>
      <c r="V13" s="287"/>
      <c r="W13" s="287"/>
      <c r="X13" s="287"/>
      <c r="Y13" s="287"/>
      <c r="Z13" s="287"/>
      <c r="AA13" s="287"/>
      <c r="AB13" s="287"/>
      <c r="AC13" s="287"/>
      <c r="AD13" s="287"/>
      <c r="AE13" s="372"/>
    </row>
    <row r="14" spans="1:33" ht="12" customHeight="1" x14ac:dyDescent="0.15">
      <c r="A14" s="90"/>
      <c r="B14" s="204" t="s">
        <v>26</v>
      </c>
      <c r="C14" s="308" t="s">
        <v>27</v>
      </c>
      <c r="D14" s="309"/>
      <c r="E14" s="312" t="s">
        <v>18</v>
      </c>
      <c r="F14" s="313"/>
      <c r="G14" s="217"/>
      <c r="H14" s="217"/>
      <c r="I14" s="217"/>
      <c r="J14" s="217"/>
      <c r="K14" s="217"/>
      <c r="L14" s="218"/>
      <c r="M14" s="314" t="s">
        <v>28</v>
      </c>
      <c r="N14" s="315"/>
      <c r="O14" s="312" t="s">
        <v>18</v>
      </c>
      <c r="P14" s="313"/>
      <c r="Q14" s="217"/>
      <c r="R14" s="217"/>
      <c r="S14" s="217"/>
      <c r="T14" s="217"/>
      <c r="U14" s="217"/>
      <c r="V14" s="217"/>
      <c r="W14" s="217"/>
      <c r="X14" s="217"/>
      <c r="Y14" s="217"/>
      <c r="Z14" s="217"/>
      <c r="AA14" s="217"/>
      <c r="AB14" s="217"/>
      <c r="AC14" s="217"/>
      <c r="AD14" s="250"/>
      <c r="AE14" s="372"/>
    </row>
    <row r="15" spans="1:33" ht="9" customHeight="1" x14ac:dyDescent="0.15">
      <c r="A15" s="90"/>
      <c r="B15" s="258"/>
      <c r="C15" s="310"/>
      <c r="D15" s="311"/>
      <c r="E15" s="320"/>
      <c r="F15" s="321"/>
      <c r="G15" s="321"/>
      <c r="H15" s="321"/>
      <c r="I15" s="321"/>
      <c r="J15" s="321"/>
      <c r="K15" s="321"/>
      <c r="L15" s="322"/>
      <c r="M15" s="316"/>
      <c r="N15" s="317"/>
      <c r="O15" s="18" t="s">
        <v>23</v>
      </c>
      <c r="P15" s="326"/>
      <c r="Q15" s="326"/>
      <c r="R15" s="326"/>
      <c r="S15" s="326"/>
      <c r="T15" s="326"/>
      <c r="U15" s="326"/>
      <c r="V15" s="326"/>
      <c r="W15" s="326"/>
      <c r="X15" s="326"/>
      <c r="Y15" s="326"/>
      <c r="Z15" s="326"/>
      <c r="AA15" s="326"/>
      <c r="AB15" s="326"/>
      <c r="AC15" s="326"/>
      <c r="AD15" s="327"/>
      <c r="AE15" s="372"/>
    </row>
    <row r="16" spans="1:33" ht="13.9" customHeight="1" thickBot="1" x14ac:dyDescent="0.2">
      <c r="A16" s="90"/>
      <c r="B16" s="258"/>
      <c r="C16" s="225"/>
      <c r="D16" s="227"/>
      <c r="E16" s="323"/>
      <c r="F16" s="324"/>
      <c r="G16" s="324"/>
      <c r="H16" s="324"/>
      <c r="I16" s="324"/>
      <c r="J16" s="324"/>
      <c r="K16" s="324"/>
      <c r="L16" s="325"/>
      <c r="M16" s="318"/>
      <c r="N16" s="319"/>
      <c r="O16" s="211"/>
      <c r="P16" s="212"/>
      <c r="Q16" s="212"/>
      <c r="R16" s="212"/>
      <c r="S16" s="212"/>
      <c r="T16" s="212"/>
      <c r="U16" s="212"/>
      <c r="V16" s="212"/>
      <c r="W16" s="212"/>
      <c r="X16" s="212"/>
      <c r="Y16" s="212"/>
      <c r="Z16" s="212"/>
      <c r="AA16" s="212"/>
      <c r="AB16" s="212"/>
      <c r="AC16" s="212"/>
      <c r="AD16" s="213"/>
      <c r="AE16" s="372"/>
    </row>
    <row r="17" spans="1:31" ht="15" customHeight="1" thickBot="1" x14ac:dyDescent="0.2">
      <c r="A17" s="90"/>
      <c r="B17" s="258"/>
      <c r="C17" s="239" t="s">
        <v>29</v>
      </c>
      <c r="D17" s="240"/>
      <c r="E17" s="241"/>
      <c r="F17" s="245"/>
      <c r="G17" s="246"/>
      <c r="H17" s="246"/>
      <c r="I17" s="246"/>
      <c r="J17" s="246"/>
      <c r="K17" s="246"/>
      <c r="L17" s="246"/>
      <c r="M17" s="246"/>
      <c r="N17" s="344"/>
      <c r="O17" s="239" t="s">
        <v>30</v>
      </c>
      <c r="P17" s="240"/>
      <c r="Q17" s="241"/>
      <c r="R17" s="337" t="s">
        <v>31</v>
      </c>
      <c r="S17" s="338"/>
      <c r="T17" s="338"/>
      <c r="U17" s="339"/>
      <c r="V17" s="340"/>
      <c r="W17" s="340"/>
      <c r="X17" s="9" t="s">
        <v>10</v>
      </c>
      <c r="Y17" s="341"/>
      <c r="Z17" s="341"/>
      <c r="AA17" s="7" t="s">
        <v>11</v>
      </c>
      <c r="AB17" s="341"/>
      <c r="AC17" s="341"/>
      <c r="AD17" s="51" t="s">
        <v>12</v>
      </c>
      <c r="AE17" s="372"/>
    </row>
    <row r="18" spans="1:31" ht="12.6" customHeight="1" thickBot="1" x14ac:dyDescent="0.2">
      <c r="A18" s="90"/>
      <c r="B18" s="258"/>
      <c r="C18" s="271" t="s">
        <v>32</v>
      </c>
      <c r="D18" s="272"/>
      <c r="E18" s="272"/>
      <c r="F18" s="273"/>
      <c r="G18" s="19"/>
      <c r="H18" s="20"/>
      <c r="I18" s="20"/>
      <c r="J18" s="20"/>
      <c r="K18" s="20"/>
      <c r="L18" s="20"/>
      <c r="M18" s="20"/>
      <c r="N18" s="20"/>
      <c r="O18" s="20"/>
      <c r="P18" s="20"/>
      <c r="Q18" s="20"/>
      <c r="R18" s="20"/>
      <c r="S18" s="20"/>
      <c r="T18" s="20"/>
      <c r="U18" s="20"/>
      <c r="V18" s="21"/>
      <c r="W18" s="328"/>
      <c r="X18" s="329"/>
      <c r="Y18" s="329"/>
      <c r="Z18" s="329"/>
      <c r="AA18" s="329"/>
      <c r="AB18" s="329"/>
      <c r="AC18" s="329"/>
      <c r="AD18" s="330"/>
      <c r="AE18" s="372"/>
    </row>
    <row r="19" spans="1:31" ht="12.6" customHeight="1" thickBot="1" x14ac:dyDescent="0.2">
      <c r="A19" s="90"/>
      <c r="B19" s="258"/>
      <c r="C19" s="334" t="s">
        <v>33</v>
      </c>
      <c r="D19" s="335"/>
      <c r="E19" s="335"/>
      <c r="F19" s="336"/>
      <c r="G19" s="47"/>
      <c r="H19" s="48"/>
      <c r="I19" s="48"/>
      <c r="J19" s="48"/>
      <c r="K19" s="48"/>
      <c r="L19" s="48"/>
      <c r="M19" s="48"/>
      <c r="N19" s="48"/>
      <c r="O19" s="48"/>
      <c r="P19" s="48"/>
      <c r="Q19" s="48"/>
      <c r="R19" s="48"/>
      <c r="S19" s="48"/>
      <c r="T19" s="48"/>
      <c r="U19" s="48"/>
      <c r="V19" s="49"/>
      <c r="W19" s="331"/>
      <c r="X19" s="332"/>
      <c r="Y19" s="332"/>
      <c r="Z19" s="332"/>
      <c r="AA19" s="332"/>
      <c r="AB19" s="332"/>
      <c r="AC19" s="332"/>
      <c r="AD19" s="333"/>
      <c r="AE19" s="372"/>
    </row>
    <row r="20" spans="1:31" ht="13.15" customHeight="1" thickBot="1" x14ac:dyDescent="0.2">
      <c r="A20" s="90"/>
      <c r="B20" s="205"/>
      <c r="C20" s="288" t="s">
        <v>34</v>
      </c>
      <c r="D20" s="289"/>
      <c r="E20" s="289"/>
      <c r="F20" s="290"/>
      <c r="G20" s="274" t="s">
        <v>35</v>
      </c>
      <c r="H20" s="274"/>
      <c r="I20" s="291"/>
      <c r="J20" s="291"/>
      <c r="K20" s="291"/>
      <c r="L20" s="291"/>
      <c r="M20" s="291"/>
      <c r="N20" s="291"/>
      <c r="O20" s="274" t="s">
        <v>36</v>
      </c>
      <c r="P20" s="274"/>
      <c r="Q20" s="342"/>
      <c r="R20" s="342"/>
      <c r="S20" s="342"/>
      <c r="T20" s="342"/>
      <c r="U20" s="342"/>
      <c r="V20" s="343"/>
      <c r="W20" s="239" t="s">
        <v>37</v>
      </c>
      <c r="X20" s="240"/>
      <c r="Y20" s="241"/>
      <c r="Z20" s="8"/>
      <c r="AA20" s="268" t="s">
        <v>16</v>
      </c>
      <c r="AB20" s="268"/>
      <c r="AC20" s="268"/>
      <c r="AD20" s="6"/>
      <c r="AE20" s="372"/>
    </row>
    <row r="21" spans="1:31" ht="11.1" customHeight="1" thickBot="1" x14ac:dyDescent="0.2">
      <c r="A21" s="90"/>
      <c r="B21" s="287" t="s">
        <v>38</v>
      </c>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C21" s="287"/>
      <c r="AD21" s="287"/>
      <c r="AE21" s="372"/>
    </row>
    <row r="22" spans="1:31" ht="13.9" customHeight="1" thickBot="1" x14ac:dyDescent="0.2">
      <c r="A22" s="90"/>
      <c r="B22" s="50" t="s">
        <v>39</v>
      </c>
      <c r="C22" s="292" t="s">
        <v>40</v>
      </c>
      <c r="D22" s="293"/>
      <c r="E22" s="293"/>
      <c r="F22" s="293"/>
      <c r="G22" s="293"/>
      <c r="H22" s="293"/>
      <c r="I22" s="293"/>
      <c r="J22" s="293"/>
      <c r="K22" s="293"/>
      <c r="L22" s="293"/>
      <c r="M22" s="293"/>
      <c r="N22" s="294"/>
      <c r="O22" s="304"/>
      <c r="P22" s="305"/>
      <c r="Q22" s="305"/>
      <c r="R22" s="306"/>
      <c r="S22" s="239" t="s">
        <v>41</v>
      </c>
      <c r="T22" s="240"/>
      <c r="U22" s="241"/>
      <c r="V22" s="295"/>
      <c r="W22" s="296"/>
      <c r="X22" s="5" t="s">
        <v>10</v>
      </c>
      <c r="Y22" s="296"/>
      <c r="Z22" s="296"/>
      <c r="AA22" s="7" t="s">
        <v>11</v>
      </c>
      <c r="AB22" s="296"/>
      <c r="AC22" s="296"/>
      <c r="AD22" s="51" t="s">
        <v>12</v>
      </c>
      <c r="AE22" s="372"/>
    </row>
    <row r="23" spans="1:31" ht="13.9" customHeight="1" thickBot="1" x14ac:dyDescent="0.2">
      <c r="A23" s="90"/>
      <c r="B23" s="10" t="s">
        <v>42</v>
      </c>
      <c r="C23" s="297"/>
      <c r="D23" s="298"/>
      <c r="E23" s="298"/>
      <c r="F23" s="298"/>
      <c r="G23" s="239" t="s">
        <v>43</v>
      </c>
      <c r="H23" s="240"/>
      <c r="I23" s="241"/>
      <c r="J23" s="299"/>
      <c r="K23" s="300"/>
      <c r="L23" s="300"/>
      <c r="M23" s="300"/>
      <c r="N23" s="301"/>
      <c r="O23" s="302"/>
      <c r="P23" s="302"/>
      <c r="Q23" s="302"/>
      <c r="R23" s="302"/>
      <c r="S23" s="302"/>
      <c r="T23" s="302"/>
      <c r="U23" s="303"/>
      <c r="V23" s="239" t="s">
        <v>44</v>
      </c>
      <c r="W23" s="240"/>
      <c r="X23" s="240"/>
      <c r="Y23" s="241"/>
      <c r="Z23" s="299"/>
      <c r="AA23" s="300"/>
      <c r="AB23" s="300"/>
      <c r="AC23" s="300"/>
      <c r="AD23" s="307"/>
      <c r="AE23" s="372"/>
    </row>
    <row r="24" spans="1:31" ht="13.9" customHeight="1" thickBot="1" x14ac:dyDescent="0.2">
      <c r="A24" s="90"/>
      <c r="B24" s="10" t="s">
        <v>45</v>
      </c>
      <c r="C24" s="280"/>
      <c r="D24" s="281"/>
      <c r="E24" s="281"/>
      <c r="F24" s="281"/>
      <c r="G24" s="281"/>
      <c r="H24" s="281"/>
      <c r="I24" s="281"/>
      <c r="J24" s="282"/>
      <c r="K24" s="281"/>
      <c r="L24" s="281"/>
      <c r="M24" s="281"/>
      <c r="N24" s="281"/>
      <c r="O24" s="281"/>
      <c r="P24" s="283"/>
      <c r="Q24" s="284"/>
      <c r="R24" s="285"/>
      <c r="S24" s="285"/>
      <c r="T24" s="285"/>
      <c r="U24" s="285"/>
      <c r="V24" s="285"/>
      <c r="W24" s="285"/>
      <c r="X24" s="285"/>
      <c r="Y24" s="285"/>
      <c r="Z24" s="285"/>
      <c r="AA24" s="285"/>
      <c r="AB24" s="285"/>
      <c r="AC24" s="285"/>
      <c r="AD24" s="286"/>
      <c r="AE24" s="372"/>
    </row>
    <row r="25" spans="1:31" ht="13.9" customHeight="1" thickBot="1" x14ac:dyDescent="0.2">
      <c r="A25" s="90"/>
      <c r="B25" s="258" t="s">
        <v>46</v>
      </c>
      <c r="C25" s="259"/>
      <c r="D25" s="260"/>
      <c r="E25" s="260"/>
      <c r="F25" s="260"/>
      <c r="G25" s="260"/>
      <c r="H25" s="260"/>
      <c r="I25" s="260"/>
      <c r="J25" s="261"/>
      <c r="K25" s="261"/>
      <c r="L25" s="261"/>
      <c r="M25" s="261"/>
      <c r="N25" s="261"/>
      <c r="O25" s="261"/>
      <c r="P25" s="261"/>
      <c r="Q25" s="261"/>
      <c r="R25" s="261"/>
      <c r="S25" s="261"/>
      <c r="T25" s="261"/>
      <c r="U25" s="261"/>
      <c r="V25" s="261"/>
      <c r="W25" s="261"/>
      <c r="X25" s="262"/>
      <c r="Y25" s="260"/>
      <c r="Z25" s="260"/>
      <c r="AA25" s="260"/>
      <c r="AB25" s="260"/>
      <c r="AC25" s="260"/>
      <c r="AD25" s="263"/>
      <c r="AE25" s="372"/>
    </row>
    <row r="26" spans="1:31" ht="13.9" customHeight="1" thickBot="1" x14ac:dyDescent="0.2">
      <c r="A26" s="90"/>
      <c r="B26" s="205"/>
      <c r="C26" s="259"/>
      <c r="D26" s="260"/>
      <c r="E26" s="260"/>
      <c r="F26" s="260"/>
      <c r="G26" s="260"/>
      <c r="H26" s="260"/>
      <c r="I26" s="260"/>
      <c r="J26" s="264"/>
      <c r="K26" s="264"/>
      <c r="L26" s="264"/>
      <c r="M26" s="264"/>
      <c r="N26" s="264"/>
      <c r="O26" s="264"/>
      <c r="P26" s="264"/>
      <c r="Q26" s="264"/>
      <c r="R26" s="264"/>
      <c r="S26" s="264"/>
      <c r="T26" s="264"/>
      <c r="U26" s="264"/>
      <c r="V26" s="264"/>
      <c r="W26" s="264"/>
      <c r="X26" s="265"/>
      <c r="Y26" s="243"/>
      <c r="Z26" s="243"/>
      <c r="AA26" s="243"/>
      <c r="AB26" s="243"/>
      <c r="AC26" s="243"/>
      <c r="AD26" s="266"/>
      <c r="AE26" s="372"/>
    </row>
    <row r="27" spans="1:31" ht="13.9" customHeight="1" thickBot="1" x14ac:dyDescent="0.2">
      <c r="A27" s="90"/>
      <c r="B27" s="10" t="s">
        <v>47</v>
      </c>
      <c r="C27" s="267"/>
      <c r="D27" s="268"/>
      <c r="E27" s="268"/>
      <c r="F27" s="268"/>
      <c r="G27" s="268"/>
      <c r="H27" s="269"/>
      <c r="I27" s="268"/>
      <c r="J27" s="268"/>
      <c r="K27" s="268"/>
      <c r="L27" s="270"/>
      <c r="M27" s="271" t="s">
        <v>48</v>
      </c>
      <c r="N27" s="272"/>
      <c r="O27" s="272"/>
      <c r="P27" s="273"/>
      <c r="Q27" s="278"/>
      <c r="R27" s="279"/>
      <c r="S27" s="279"/>
      <c r="T27" s="279"/>
      <c r="U27" s="279"/>
      <c r="V27" s="279"/>
      <c r="W27" s="271" t="s">
        <v>49</v>
      </c>
      <c r="X27" s="272"/>
      <c r="Y27" s="272"/>
      <c r="Z27" s="272"/>
      <c r="AA27" s="273"/>
      <c r="AB27" s="267" t="s">
        <v>50</v>
      </c>
      <c r="AC27" s="268"/>
      <c r="AD27" s="277"/>
      <c r="AE27" s="372"/>
    </row>
    <row r="28" spans="1:31" ht="20.45" customHeight="1" thickBot="1" x14ac:dyDescent="0.2">
      <c r="A28" s="90"/>
      <c r="B28" s="10" t="s">
        <v>51</v>
      </c>
      <c r="C28" s="267" t="s">
        <v>16</v>
      </c>
      <c r="D28" s="268"/>
      <c r="E28" s="274" t="s">
        <v>52</v>
      </c>
      <c r="F28" s="274"/>
      <c r="G28" s="274"/>
      <c r="H28" s="275"/>
      <c r="I28" s="275"/>
      <c r="J28" s="276"/>
      <c r="K28" s="239" t="s">
        <v>53</v>
      </c>
      <c r="L28" s="240"/>
      <c r="M28" s="240"/>
      <c r="N28" s="267" t="s">
        <v>16</v>
      </c>
      <c r="O28" s="268"/>
      <c r="P28" s="274" t="s">
        <v>54</v>
      </c>
      <c r="Q28" s="274"/>
      <c r="R28" s="274"/>
      <c r="S28" s="274"/>
      <c r="T28" s="256" t="s">
        <v>55</v>
      </c>
      <c r="U28" s="256"/>
      <c r="V28" s="257"/>
      <c r="W28" s="271" t="s">
        <v>56</v>
      </c>
      <c r="X28" s="272"/>
      <c r="Y28" s="272"/>
      <c r="Z28" s="272"/>
      <c r="AA28" s="273"/>
      <c r="AB28" s="267" t="s">
        <v>50</v>
      </c>
      <c r="AC28" s="268"/>
      <c r="AD28" s="277"/>
      <c r="AE28" s="372"/>
    </row>
    <row r="29" spans="1:31" ht="12.6" customHeight="1" x14ac:dyDescent="0.15">
      <c r="A29" s="90"/>
      <c r="B29" s="204" t="s">
        <v>57</v>
      </c>
      <c r="C29" s="206" t="s">
        <v>58</v>
      </c>
      <c r="D29" s="207"/>
      <c r="E29" s="207"/>
      <c r="F29" s="207"/>
      <c r="G29" s="208"/>
      <c r="H29" s="206" t="s">
        <v>59</v>
      </c>
      <c r="I29" s="207"/>
      <c r="J29" s="207"/>
      <c r="K29" s="207"/>
      <c r="L29" s="208"/>
      <c r="M29" s="206" t="s">
        <v>60</v>
      </c>
      <c r="N29" s="207"/>
      <c r="O29" s="207"/>
      <c r="P29" s="207"/>
      <c r="Q29" s="208"/>
      <c r="R29" s="206" t="s">
        <v>61</v>
      </c>
      <c r="S29" s="207"/>
      <c r="T29" s="207"/>
      <c r="U29" s="207"/>
      <c r="V29" s="208"/>
      <c r="W29" s="206" t="s">
        <v>62</v>
      </c>
      <c r="X29" s="207"/>
      <c r="Y29" s="207"/>
      <c r="Z29" s="207"/>
      <c r="AA29" s="208"/>
      <c r="AB29" s="209" t="s">
        <v>63</v>
      </c>
      <c r="AC29" s="209"/>
      <c r="AD29" s="210"/>
      <c r="AE29" s="372"/>
    </row>
    <row r="30" spans="1:31" ht="12.6" customHeight="1" thickBot="1" x14ac:dyDescent="0.2">
      <c r="A30" s="90"/>
      <c r="B30" s="205"/>
      <c r="C30" s="231"/>
      <c r="D30" s="232"/>
      <c r="E30" s="232"/>
      <c r="F30" s="232"/>
      <c r="G30" s="233"/>
      <c r="H30" s="231"/>
      <c r="I30" s="232"/>
      <c r="J30" s="232"/>
      <c r="K30" s="232"/>
      <c r="L30" s="233"/>
      <c r="M30" s="231"/>
      <c r="N30" s="232"/>
      <c r="O30" s="232"/>
      <c r="P30" s="232"/>
      <c r="Q30" s="233"/>
      <c r="R30" s="231"/>
      <c r="S30" s="232"/>
      <c r="T30" s="232"/>
      <c r="U30" s="232"/>
      <c r="V30" s="233"/>
      <c r="W30" s="231"/>
      <c r="X30" s="232"/>
      <c r="Y30" s="232"/>
      <c r="Z30" s="232"/>
      <c r="AA30" s="233"/>
      <c r="AB30" s="231" t="s">
        <v>64</v>
      </c>
      <c r="AC30" s="232"/>
      <c r="AD30" s="234"/>
      <c r="AE30" s="372"/>
    </row>
    <row r="31" spans="1:31" ht="19.899999999999999" customHeight="1" thickBot="1" x14ac:dyDescent="0.2">
      <c r="A31" s="90"/>
      <c r="B31" s="235" t="s">
        <v>65</v>
      </c>
      <c r="C31" s="235"/>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372"/>
    </row>
    <row r="32" spans="1:31" ht="13.15" customHeight="1" thickBot="1" x14ac:dyDescent="0.2">
      <c r="A32" s="90"/>
      <c r="B32" s="236" t="s">
        <v>66</v>
      </c>
      <c r="C32" s="239" t="s">
        <v>67</v>
      </c>
      <c r="D32" s="240"/>
      <c r="E32" s="241"/>
      <c r="F32" s="242" t="s">
        <v>64</v>
      </c>
      <c r="G32" s="243"/>
      <c r="H32" s="243"/>
      <c r="I32" s="243"/>
      <c r="J32" s="243"/>
      <c r="K32" s="243"/>
      <c r="L32" s="244"/>
      <c r="M32" s="239" t="s">
        <v>68</v>
      </c>
      <c r="N32" s="240"/>
      <c r="O32" s="240"/>
      <c r="P32" s="240"/>
      <c r="Q32" s="240"/>
      <c r="R32" s="241"/>
      <c r="S32" s="245" t="s">
        <v>69</v>
      </c>
      <c r="T32" s="246"/>
      <c r="U32" s="246"/>
      <c r="V32" s="246"/>
      <c r="W32" s="246"/>
      <c r="X32" s="246"/>
      <c r="Y32" s="246"/>
      <c r="Z32" s="246"/>
      <c r="AA32" s="246"/>
      <c r="AB32" s="246"/>
      <c r="AC32" s="246"/>
      <c r="AD32" s="247"/>
      <c r="AE32" s="372"/>
    </row>
    <row r="33" spans="1:31" ht="12" customHeight="1" thickBot="1" x14ac:dyDescent="0.2">
      <c r="A33" s="90"/>
      <c r="B33" s="237"/>
      <c r="C33" s="214" t="s">
        <v>70</v>
      </c>
      <c r="D33" s="214"/>
      <c r="E33" s="214"/>
      <c r="F33" s="248" t="s">
        <v>18</v>
      </c>
      <c r="G33" s="249"/>
      <c r="H33" s="217"/>
      <c r="I33" s="217"/>
      <c r="J33" s="217"/>
      <c r="K33" s="217"/>
      <c r="L33" s="217"/>
      <c r="M33" s="217"/>
      <c r="N33" s="217"/>
      <c r="O33" s="217"/>
      <c r="P33" s="217"/>
      <c r="Q33" s="217"/>
      <c r="R33" s="217"/>
      <c r="S33" s="217"/>
      <c r="T33" s="217"/>
      <c r="U33" s="217"/>
      <c r="V33" s="217"/>
      <c r="W33" s="217"/>
      <c r="X33" s="217"/>
      <c r="Y33" s="217"/>
      <c r="Z33" s="217"/>
      <c r="AA33" s="217"/>
      <c r="AB33" s="217"/>
      <c r="AC33" s="217"/>
      <c r="AD33" s="250"/>
      <c r="AE33" s="372"/>
    </row>
    <row r="34" spans="1:31" ht="10.5" customHeight="1" thickBot="1" x14ac:dyDescent="0.2">
      <c r="A34" s="90"/>
      <c r="B34" s="237"/>
      <c r="C34" s="214"/>
      <c r="D34" s="214"/>
      <c r="E34" s="214"/>
      <c r="F34" s="4" t="s">
        <v>23</v>
      </c>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2"/>
      <c r="AE34" s="372"/>
    </row>
    <row r="35" spans="1:31" ht="10.9" customHeight="1" thickBot="1" x14ac:dyDescent="0.2">
      <c r="A35" s="90"/>
      <c r="B35" s="237"/>
      <c r="C35" s="214"/>
      <c r="D35" s="214"/>
      <c r="E35" s="214"/>
      <c r="F35" s="211"/>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3"/>
      <c r="AE35" s="372"/>
    </row>
    <row r="36" spans="1:31" ht="12" customHeight="1" thickBot="1" x14ac:dyDescent="0.2">
      <c r="A36" s="90"/>
      <c r="B36" s="237"/>
      <c r="C36" s="214" t="s">
        <v>71</v>
      </c>
      <c r="D36" s="214"/>
      <c r="E36" s="214"/>
      <c r="F36" s="215" t="s">
        <v>18</v>
      </c>
      <c r="G36" s="216"/>
      <c r="H36" s="217"/>
      <c r="I36" s="217"/>
      <c r="J36" s="217"/>
      <c r="K36" s="217"/>
      <c r="L36" s="217"/>
      <c r="M36" s="217"/>
      <c r="N36" s="217"/>
      <c r="O36" s="217"/>
      <c r="P36" s="217"/>
      <c r="Q36" s="217"/>
      <c r="R36" s="217"/>
      <c r="S36" s="217"/>
      <c r="T36" s="218"/>
      <c r="U36" s="206" t="s">
        <v>72</v>
      </c>
      <c r="V36" s="207"/>
      <c r="W36" s="207"/>
      <c r="X36" s="208"/>
      <c r="Y36" s="219"/>
      <c r="Z36" s="220"/>
      <c r="AA36" s="220"/>
      <c r="AB36" s="220"/>
      <c r="AC36" s="220"/>
      <c r="AD36" s="221"/>
      <c r="AE36" s="372"/>
    </row>
    <row r="37" spans="1:31" ht="15" customHeight="1" thickBot="1" x14ac:dyDescent="0.2">
      <c r="A37" s="90"/>
      <c r="B37" s="237"/>
      <c r="C37" s="214"/>
      <c r="D37" s="214"/>
      <c r="E37" s="214"/>
      <c r="F37" s="222"/>
      <c r="G37" s="223"/>
      <c r="H37" s="223"/>
      <c r="I37" s="223"/>
      <c r="J37" s="223"/>
      <c r="K37" s="223"/>
      <c r="L37" s="223"/>
      <c r="M37" s="223"/>
      <c r="N37" s="223"/>
      <c r="O37" s="223"/>
      <c r="P37" s="223"/>
      <c r="Q37" s="223"/>
      <c r="R37" s="223"/>
      <c r="S37" s="223"/>
      <c r="T37" s="224"/>
      <c r="U37" s="225" t="s">
        <v>73</v>
      </c>
      <c r="V37" s="226"/>
      <c r="W37" s="226"/>
      <c r="X37" s="227"/>
      <c r="Y37" s="228"/>
      <c r="Z37" s="229"/>
      <c r="AA37" s="229"/>
      <c r="AB37" s="229"/>
      <c r="AC37" s="229"/>
      <c r="AD37" s="230"/>
      <c r="AE37" s="372"/>
    </row>
    <row r="38" spans="1:31" ht="13.15" customHeight="1" thickBot="1" x14ac:dyDescent="0.2">
      <c r="A38" s="90"/>
      <c r="B38" s="238"/>
      <c r="C38" s="239" t="s">
        <v>74</v>
      </c>
      <c r="D38" s="240"/>
      <c r="E38" s="240"/>
      <c r="F38" s="241"/>
      <c r="G38" s="242"/>
      <c r="H38" s="243"/>
      <c r="I38" s="244"/>
      <c r="J38" s="239" t="s">
        <v>75</v>
      </c>
      <c r="K38" s="240"/>
      <c r="L38" s="241"/>
      <c r="M38" s="242"/>
      <c r="N38" s="243"/>
      <c r="O38" s="243"/>
      <c r="P38" s="244"/>
      <c r="Q38" s="253" t="s">
        <v>76</v>
      </c>
      <c r="R38" s="254"/>
      <c r="S38" s="254"/>
      <c r="T38" s="254"/>
      <c r="U38" s="254"/>
      <c r="V38" s="254"/>
      <c r="W38" s="254"/>
      <c r="X38" s="254"/>
      <c r="Y38" s="254"/>
      <c r="Z38" s="254"/>
      <c r="AA38" s="254"/>
      <c r="AB38" s="254"/>
      <c r="AC38" s="254"/>
      <c r="AD38" s="255"/>
      <c r="AE38" s="372"/>
    </row>
    <row r="39" spans="1:31" ht="3.95" customHeight="1" thickBot="1" x14ac:dyDescent="0.2">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row>
    <row r="40" spans="1:31" ht="11.1" customHeight="1" x14ac:dyDescent="0.15">
      <c r="B40" s="201" t="s">
        <v>77</v>
      </c>
      <c r="C40" s="202"/>
      <c r="D40" s="202"/>
      <c r="E40" s="202"/>
      <c r="F40" s="202"/>
      <c r="G40" s="202"/>
      <c r="H40" s="202"/>
      <c r="I40" s="203"/>
      <c r="J40" s="105" t="s">
        <v>78</v>
      </c>
      <c r="K40" s="105"/>
      <c r="L40" s="105"/>
      <c r="M40" s="201" t="s">
        <v>79</v>
      </c>
      <c r="N40" s="203"/>
      <c r="O40" s="105" t="s">
        <v>80</v>
      </c>
      <c r="P40" s="105"/>
      <c r="Q40" s="105"/>
      <c r="R40" s="106"/>
      <c r="S40" s="104" t="s">
        <v>81</v>
      </c>
      <c r="T40" s="105"/>
      <c r="U40" s="105"/>
      <c r="V40" s="106"/>
      <c r="W40" s="104" t="s">
        <v>82</v>
      </c>
      <c r="X40" s="105"/>
      <c r="Y40" s="105"/>
      <c r="Z40" s="104" t="s">
        <v>83</v>
      </c>
      <c r="AA40" s="105"/>
      <c r="AB40" s="105"/>
      <c r="AC40" s="105"/>
      <c r="AD40" s="106"/>
    </row>
    <row r="41" spans="1:31" ht="11.1" customHeight="1" x14ac:dyDescent="0.15">
      <c r="B41" s="196" t="s">
        <v>84</v>
      </c>
      <c r="C41" s="197"/>
      <c r="D41" s="197"/>
      <c r="E41" s="197"/>
      <c r="F41" s="197"/>
      <c r="G41" s="197"/>
      <c r="H41" s="197"/>
      <c r="I41" s="198"/>
      <c r="J41" s="145" t="s">
        <v>7</v>
      </c>
      <c r="K41" s="145"/>
      <c r="L41" s="145"/>
      <c r="M41" s="199"/>
      <c r="N41" s="200"/>
      <c r="O41" s="170">
        <v>3850</v>
      </c>
      <c r="P41" s="170"/>
      <c r="Q41" s="170"/>
      <c r="R41" s="171"/>
      <c r="S41" s="189" t="str">
        <f>IF(M41&lt;&gt;"",IF(O41&lt;&gt;"",IFERROR(M41*O41,""),""),"")</f>
        <v/>
      </c>
      <c r="T41" s="190"/>
      <c r="U41" s="190"/>
      <c r="V41" s="191"/>
      <c r="W41" s="107"/>
      <c r="X41" s="108"/>
      <c r="Y41" s="108"/>
      <c r="Z41" s="177"/>
      <c r="AA41" s="178"/>
      <c r="AB41" s="178"/>
      <c r="AC41" s="178"/>
      <c r="AD41" s="179"/>
    </row>
    <row r="42" spans="1:31" ht="11.1" customHeight="1" x14ac:dyDescent="0.15">
      <c r="B42" s="192"/>
      <c r="C42" s="178"/>
      <c r="D42" s="178"/>
      <c r="E42" s="178"/>
      <c r="F42" s="178"/>
      <c r="G42" s="178"/>
      <c r="H42" s="178"/>
      <c r="I42" s="193"/>
      <c r="J42" s="178"/>
      <c r="K42" s="178"/>
      <c r="L42" s="178"/>
      <c r="M42" s="194"/>
      <c r="N42" s="195"/>
      <c r="O42" s="170"/>
      <c r="P42" s="170"/>
      <c r="Q42" s="170"/>
      <c r="R42" s="171"/>
      <c r="S42" s="189" t="str">
        <f>IF(M42&lt;&gt;"",IF(O42&lt;&gt;"",IFERROR(M42*O42,""),""),"")</f>
        <v/>
      </c>
      <c r="T42" s="190"/>
      <c r="U42" s="190"/>
      <c r="V42" s="191"/>
      <c r="W42" s="107"/>
      <c r="X42" s="108"/>
      <c r="Y42" s="108"/>
      <c r="Z42" s="177"/>
      <c r="AA42" s="178"/>
      <c r="AB42" s="178"/>
      <c r="AC42" s="178"/>
      <c r="AD42" s="179"/>
    </row>
    <row r="43" spans="1:31" ht="11.1" customHeight="1" x14ac:dyDescent="0.15">
      <c r="B43" s="192"/>
      <c r="C43" s="178"/>
      <c r="D43" s="178"/>
      <c r="E43" s="178"/>
      <c r="F43" s="178"/>
      <c r="G43" s="178"/>
      <c r="H43" s="178"/>
      <c r="I43" s="193"/>
      <c r="J43" s="178"/>
      <c r="K43" s="178"/>
      <c r="L43" s="178"/>
      <c r="M43" s="194"/>
      <c r="N43" s="195"/>
      <c r="O43" s="170"/>
      <c r="P43" s="170"/>
      <c r="Q43" s="170"/>
      <c r="R43" s="171"/>
      <c r="S43" s="189" t="str">
        <f t="shared" ref="S43:S44" si="0">IF(M43&lt;&gt;"",IF(O43&lt;&gt;"",IFERROR(M43*O43,""),""),"")</f>
        <v/>
      </c>
      <c r="T43" s="190"/>
      <c r="U43" s="190"/>
      <c r="V43" s="191"/>
      <c r="W43" s="107"/>
      <c r="X43" s="108"/>
      <c r="Y43" s="108"/>
      <c r="Z43" s="177"/>
      <c r="AA43" s="178"/>
      <c r="AB43" s="178"/>
      <c r="AC43" s="178"/>
      <c r="AD43" s="179"/>
    </row>
    <row r="44" spans="1:31" ht="11.1" customHeight="1" thickBot="1" x14ac:dyDescent="0.2">
      <c r="B44" s="184"/>
      <c r="C44" s="185"/>
      <c r="D44" s="185"/>
      <c r="E44" s="185"/>
      <c r="F44" s="185"/>
      <c r="G44" s="185"/>
      <c r="H44" s="185"/>
      <c r="I44" s="186"/>
      <c r="J44" s="178"/>
      <c r="K44" s="178"/>
      <c r="L44" s="178"/>
      <c r="M44" s="187"/>
      <c r="N44" s="188"/>
      <c r="O44" s="170"/>
      <c r="P44" s="170"/>
      <c r="Q44" s="170"/>
      <c r="R44" s="171"/>
      <c r="S44" s="189" t="str">
        <f t="shared" si="0"/>
        <v/>
      </c>
      <c r="T44" s="190"/>
      <c r="U44" s="190"/>
      <c r="V44" s="191"/>
      <c r="W44" s="107"/>
      <c r="X44" s="108"/>
      <c r="Y44" s="108"/>
      <c r="Z44" s="177"/>
      <c r="AA44" s="178"/>
      <c r="AB44" s="178"/>
      <c r="AC44" s="178"/>
      <c r="AD44" s="179"/>
    </row>
    <row r="45" spans="1:31" ht="11.1" customHeight="1" x14ac:dyDescent="0.15">
      <c r="B45" s="180" t="s">
        <v>85</v>
      </c>
      <c r="C45" s="178"/>
      <c r="D45" s="178"/>
      <c r="E45" s="178"/>
      <c r="F45" s="178"/>
      <c r="G45" s="178"/>
      <c r="H45" s="178"/>
      <c r="I45" s="181"/>
      <c r="J45" s="108" t="s">
        <v>7</v>
      </c>
      <c r="K45" s="108"/>
      <c r="L45" s="108"/>
      <c r="M45" s="182" t="s">
        <v>7</v>
      </c>
      <c r="N45" s="183"/>
      <c r="O45" s="167" t="s">
        <v>7</v>
      </c>
      <c r="P45" s="167"/>
      <c r="Q45" s="167"/>
      <c r="R45" s="168"/>
      <c r="S45" s="169">
        <f>SUM(S42:V44)*0.1</f>
        <v>0</v>
      </c>
      <c r="T45" s="170"/>
      <c r="U45" s="170"/>
      <c r="V45" s="171"/>
      <c r="W45" s="107"/>
      <c r="X45" s="108"/>
      <c r="Y45" s="108"/>
      <c r="Z45" s="177"/>
      <c r="AA45" s="178"/>
      <c r="AB45" s="178"/>
      <c r="AC45" s="178"/>
      <c r="AD45" s="179"/>
    </row>
    <row r="46" spans="1:31" ht="11.1" customHeight="1" x14ac:dyDescent="0.15">
      <c r="B46" s="172" t="s">
        <v>86</v>
      </c>
      <c r="C46" s="173"/>
      <c r="D46" s="173"/>
      <c r="E46" s="173"/>
      <c r="F46" s="173"/>
      <c r="G46" s="173"/>
      <c r="H46" s="173"/>
      <c r="I46" s="174"/>
      <c r="J46" s="108" t="s">
        <v>7</v>
      </c>
      <c r="K46" s="108"/>
      <c r="L46" s="108"/>
      <c r="M46" s="175" t="s">
        <v>7</v>
      </c>
      <c r="N46" s="176"/>
      <c r="O46" s="167" t="s">
        <v>7</v>
      </c>
      <c r="P46" s="167"/>
      <c r="Q46" s="167"/>
      <c r="R46" s="168"/>
      <c r="S46" s="169">
        <v>0</v>
      </c>
      <c r="T46" s="170"/>
      <c r="U46" s="170"/>
      <c r="V46" s="171"/>
      <c r="W46" s="107"/>
      <c r="X46" s="108"/>
      <c r="Y46" s="108"/>
      <c r="Z46" s="161" t="s">
        <v>87</v>
      </c>
      <c r="AA46" s="162"/>
      <c r="AB46" s="162"/>
      <c r="AC46" s="162"/>
      <c r="AD46" s="163"/>
    </row>
    <row r="47" spans="1:31" ht="11.1" customHeight="1" x14ac:dyDescent="0.15">
      <c r="B47" s="101" t="s">
        <v>88</v>
      </c>
      <c r="C47" s="102"/>
      <c r="D47" s="102"/>
      <c r="E47" s="102"/>
      <c r="F47" s="102"/>
      <c r="G47" s="102"/>
      <c r="H47" s="102"/>
      <c r="I47" s="103"/>
      <c r="J47" s="108" t="s">
        <v>7</v>
      </c>
      <c r="K47" s="108"/>
      <c r="L47" s="109"/>
      <c r="M47" s="164" t="s">
        <v>7</v>
      </c>
      <c r="N47" s="165"/>
      <c r="O47" s="166" t="s">
        <v>7</v>
      </c>
      <c r="P47" s="167"/>
      <c r="Q47" s="167"/>
      <c r="R47" s="168"/>
      <c r="S47" s="169">
        <f>SUM(S42:V46)</f>
        <v>0</v>
      </c>
      <c r="T47" s="170"/>
      <c r="U47" s="170"/>
      <c r="V47" s="171"/>
      <c r="W47" s="107"/>
      <c r="X47" s="108"/>
      <c r="Y47" s="108"/>
      <c r="Z47" s="161" t="s">
        <v>89</v>
      </c>
      <c r="AA47" s="162"/>
      <c r="AB47" s="162"/>
      <c r="AC47" s="162"/>
      <c r="AD47" s="163"/>
    </row>
    <row r="48" spans="1:31" ht="3" customHeight="1" x14ac:dyDescent="0.15">
      <c r="B48" s="148"/>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row>
    <row r="49" spans="2:30" ht="11.1" customHeight="1" x14ac:dyDescent="0.15">
      <c r="B49" s="38" t="s">
        <v>90</v>
      </c>
      <c r="C49" s="149"/>
      <c r="D49" s="150"/>
      <c r="E49" s="150"/>
      <c r="F49" s="150"/>
      <c r="G49" s="151"/>
      <c r="H49" s="152" t="s">
        <v>91</v>
      </c>
      <c r="I49" s="152"/>
      <c r="J49" s="152"/>
      <c r="K49" s="152"/>
      <c r="L49" s="152"/>
      <c r="M49" s="153"/>
      <c r="N49" s="153"/>
      <c r="O49" s="153"/>
      <c r="P49" s="152" t="s">
        <v>92</v>
      </c>
      <c r="Q49" s="152"/>
      <c r="R49" s="152"/>
      <c r="S49" s="160"/>
      <c r="T49" s="160"/>
      <c r="U49" s="160"/>
      <c r="V49" s="160"/>
      <c r="W49" s="160"/>
      <c r="X49" s="160"/>
      <c r="Y49" s="160"/>
      <c r="Z49" s="160"/>
      <c r="AA49" s="160"/>
      <c r="AB49" s="160"/>
      <c r="AC49" s="160"/>
      <c r="AD49" s="160"/>
    </row>
    <row r="50" spans="2:30" ht="11.1" customHeight="1" x14ac:dyDescent="0.15">
      <c r="B50" s="39" t="s">
        <v>93</v>
      </c>
      <c r="C50" s="144" t="s">
        <v>94</v>
      </c>
      <c r="D50" s="145"/>
      <c r="E50" s="145"/>
      <c r="F50" s="146" t="s">
        <v>95</v>
      </c>
      <c r="G50" s="146"/>
      <c r="H50" s="147"/>
      <c r="I50" s="147"/>
      <c r="J50" s="147"/>
      <c r="K50" s="16" t="s">
        <v>96</v>
      </c>
      <c r="L50" s="154" t="s">
        <v>97</v>
      </c>
      <c r="M50" s="155"/>
      <c r="N50" s="155"/>
      <c r="O50" s="155"/>
      <c r="P50" s="155"/>
      <c r="Q50" s="155"/>
      <c r="R50" s="155"/>
      <c r="S50" s="155"/>
      <c r="T50" s="156"/>
      <c r="U50" s="156"/>
      <c r="V50" s="157"/>
      <c r="W50" s="158"/>
      <c r="X50" s="158"/>
      <c r="Y50" s="158"/>
      <c r="Z50" s="158"/>
      <c r="AA50" s="158"/>
      <c r="AB50" s="158"/>
      <c r="AC50" s="158"/>
      <c r="AD50" s="159"/>
    </row>
    <row r="51" spans="2:30" ht="9" customHeight="1" x14ac:dyDescent="0.15">
      <c r="B51" s="73" t="s">
        <v>98</v>
      </c>
      <c r="C51" s="101"/>
      <c r="D51" s="102"/>
      <c r="E51" s="102"/>
      <c r="F51" s="102"/>
      <c r="G51" s="102"/>
      <c r="H51" s="103"/>
      <c r="I51" s="104" t="s">
        <v>99</v>
      </c>
      <c r="J51" s="105"/>
      <c r="K51" s="106"/>
      <c r="L51" s="107" t="s">
        <v>16</v>
      </c>
      <c r="M51" s="108"/>
      <c r="N51" s="109"/>
      <c r="O51" s="110" t="s">
        <v>100</v>
      </c>
      <c r="P51" s="111"/>
      <c r="Q51" s="112"/>
      <c r="R51" s="116"/>
      <c r="S51" s="116"/>
      <c r="T51" s="116"/>
      <c r="U51" s="116"/>
      <c r="V51" s="116"/>
      <c r="W51" s="116"/>
      <c r="X51" s="116"/>
      <c r="Y51" s="116"/>
      <c r="Z51" s="116"/>
      <c r="AA51" s="116"/>
      <c r="AB51" s="116"/>
      <c r="AC51" s="116"/>
      <c r="AD51" s="117"/>
    </row>
    <row r="52" spans="2:30" ht="9" customHeight="1" x14ac:dyDescent="0.15">
      <c r="B52" s="74"/>
      <c r="C52" s="120"/>
      <c r="D52" s="121"/>
      <c r="E52" s="121"/>
      <c r="F52" s="121"/>
      <c r="G52" s="121"/>
      <c r="H52" s="122"/>
      <c r="I52" s="367" t="s">
        <v>101</v>
      </c>
      <c r="J52" s="368"/>
      <c r="K52" s="369"/>
      <c r="L52" s="120"/>
      <c r="M52" s="121"/>
      <c r="N52" s="122"/>
      <c r="O52" s="113"/>
      <c r="P52" s="114"/>
      <c r="Q52" s="115"/>
      <c r="R52" s="118"/>
      <c r="S52" s="118"/>
      <c r="T52" s="118"/>
      <c r="U52" s="118"/>
      <c r="V52" s="118"/>
      <c r="W52" s="118"/>
      <c r="X52" s="118"/>
      <c r="Y52" s="118"/>
      <c r="Z52" s="118"/>
      <c r="AA52" s="118"/>
      <c r="AB52" s="118"/>
      <c r="AC52" s="118"/>
      <c r="AD52" s="119"/>
    </row>
    <row r="53" spans="2:30" ht="3" customHeight="1" thickBot="1" x14ac:dyDescent="0.2">
      <c r="B53" s="125"/>
      <c r="C53" s="125"/>
      <c r="D53" s="125"/>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row>
    <row r="54" spans="2:30" ht="10.9" customHeight="1" x14ac:dyDescent="0.15">
      <c r="B54" s="126" t="s">
        <v>102</v>
      </c>
      <c r="C54" s="23"/>
      <c r="D54" s="129" t="s">
        <v>103</v>
      </c>
      <c r="E54" s="129"/>
      <c r="F54" s="129"/>
      <c r="G54" s="129"/>
      <c r="H54" s="129"/>
      <c r="I54" s="129"/>
      <c r="J54" s="130"/>
      <c r="K54" s="110" t="s">
        <v>104</v>
      </c>
      <c r="L54" s="111"/>
      <c r="M54" s="112"/>
      <c r="N54" s="28"/>
      <c r="O54" s="134" t="s">
        <v>105</v>
      </c>
      <c r="P54" s="134"/>
      <c r="Q54" s="134"/>
      <c r="R54" s="32"/>
      <c r="S54" s="135" t="s">
        <v>106</v>
      </c>
      <c r="T54" s="135"/>
      <c r="U54" s="135"/>
      <c r="V54" s="135"/>
      <c r="W54" s="136"/>
      <c r="X54" s="137" t="s">
        <v>107</v>
      </c>
      <c r="Y54" s="138"/>
      <c r="Z54" s="138"/>
      <c r="AA54" s="138"/>
      <c r="AB54" s="138"/>
      <c r="AC54" s="138"/>
      <c r="AD54" s="139"/>
    </row>
    <row r="55" spans="2:30" ht="10.9" customHeight="1" x14ac:dyDescent="0.15">
      <c r="B55" s="127"/>
      <c r="C55" s="24"/>
      <c r="D55" s="140" t="s">
        <v>108</v>
      </c>
      <c r="E55" s="140"/>
      <c r="F55" s="140"/>
      <c r="G55" s="140"/>
      <c r="H55" s="140"/>
      <c r="I55" s="140"/>
      <c r="J55" s="141"/>
      <c r="K55" s="131"/>
      <c r="L55" s="132"/>
      <c r="M55" s="133"/>
      <c r="N55" s="27"/>
      <c r="O55" s="55" t="s">
        <v>109</v>
      </c>
      <c r="P55" s="55"/>
      <c r="Q55" s="55"/>
      <c r="R55" s="31"/>
      <c r="S55" s="142" t="s">
        <v>110</v>
      </c>
      <c r="T55" s="142"/>
      <c r="U55" s="142"/>
      <c r="V55" s="142"/>
      <c r="W55" s="143"/>
      <c r="X55" s="93"/>
      <c r="Y55" s="94"/>
      <c r="Z55" s="97" t="s">
        <v>10</v>
      </c>
      <c r="AA55" s="99"/>
      <c r="AB55" s="97" t="s">
        <v>11</v>
      </c>
      <c r="AC55" s="94"/>
      <c r="AD55" s="123" t="s">
        <v>12</v>
      </c>
    </row>
    <row r="56" spans="2:30" ht="10.9" customHeight="1" thickBot="1" x14ac:dyDescent="0.2">
      <c r="B56" s="128"/>
      <c r="C56" s="25"/>
      <c r="D56" s="88" t="s">
        <v>111</v>
      </c>
      <c r="E56" s="88"/>
      <c r="F56" s="89"/>
      <c r="G56" s="89"/>
      <c r="H56" s="89"/>
      <c r="I56" s="89"/>
      <c r="J56" s="30" t="s">
        <v>112</v>
      </c>
      <c r="K56" s="113"/>
      <c r="L56" s="114"/>
      <c r="M56" s="115"/>
      <c r="N56" s="29"/>
      <c r="O56" s="88" t="s">
        <v>111</v>
      </c>
      <c r="P56" s="88"/>
      <c r="Q56" s="89"/>
      <c r="R56" s="89"/>
      <c r="S56" s="89"/>
      <c r="T56" s="89"/>
      <c r="U56" s="89"/>
      <c r="V56" s="89"/>
      <c r="W56" s="33" t="s">
        <v>112</v>
      </c>
      <c r="X56" s="95"/>
      <c r="Y56" s="96"/>
      <c r="Z56" s="98"/>
      <c r="AA56" s="100"/>
      <c r="AB56" s="98"/>
      <c r="AC56" s="96"/>
      <c r="AD56" s="124"/>
    </row>
    <row r="57" spans="2:30" ht="3" customHeight="1" x14ac:dyDescent="0.15">
      <c r="B57" s="90"/>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row>
    <row r="58" spans="2:30" ht="42" customHeight="1" x14ac:dyDescent="0.15">
      <c r="B58" s="39" t="s">
        <v>113</v>
      </c>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2"/>
    </row>
    <row r="59" spans="2:30" ht="3" customHeight="1" thickBot="1" x14ac:dyDescent="0.2">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row>
    <row r="60" spans="2:30" ht="73.5" customHeight="1" thickTop="1" x14ac:dyDescent="0.15">
      <c r="B60" s="73" t="s">
        <v>114</v>
      </c>
      <c r="C60" s="75" t="s">
        <v>115</v>
      </c>
      <c r="D60" s="76"/>
      <c r="E60" s="76"/>
      <c r="F60" s="76"/>
      <c r="G60" s="76"/>
      <c r="H60" s="76"/>
      <c r="I60" s="76"/>
      <c r="J60" s="76"/>
      <c r="K60" s="76"/>
      <c r="L60" s="76"/>
      <c r="M60" s="76"/>
      <c r="N60" s="76"/>
      <c r="O60" s="34"/>
      <c r="P60" s="79" t="s">
        <v>116</v>
      </c>
      <c r="Q60" s="80"/>
      <c r="R60" s="80"/>
      <c r="S60" s="80"/>
      <c r="T60" s="80"/>
      <c r="U60" s="80"/>
      <c r="V60" s="80"/>
      <c r="W60" s="80"/>
      <c r="X60" s="80"/>
      <c r="Y60" s="80"/>
      <c r="Z60" s="80"/>
      <c r="AA60" s="80"/>
      <c r="AB60" s="80"/>
      <c r="AC60" s="80"/>
      <c r="AD60" s="81"/>
    </row>
    <row r="61" spans="2:30" ht="25.9" customHeight="1" thickBot="1" x14ac:dyDescent="0.2">
      <c r="B61" s="74"/>
      <c r="C61" s="77"/>
      <c r="D61" s="78"/>
      <c r="E61" s="78"/>
      <c r="F61" s="78"/>
      <c r="G61" s="78"/>
      <c r="H61" s="78"/>
      <c r="I61" s="78"/>
      <c r="J61" s="78"/>
      <c r="K61" s="78"/>
      <c r="L61" s="78"/>
      <c r="M61" s="78"/>
      <c r="N61" s="78"/>
      <c r="O61" s="34"/>
      <c r="P61" s="82" t="s">
        <v>117</v>
      </c>
      <c r="Q61" s="83"/>
      <c r="R61" s="84"/>
      <c r="S61" s="85"/>
      <c r="T61" s="85"/>
      <c r="U61" s="85"/>
      <c r="V61" s="85"/>
      <c r="W61" s="85"/>
      <c r="X61" s="85"/>
      <c r="Y61" s="85"/>
      <c r="Z61" s="85"/>
      <c r="AA61" s="85"/>
      <c r="AB61" s="85"/>
      <c r="AC61" s="85"/>
      <c r="AD61" s="86"/>
    </row>
    <row r="62" spans="2:30" ht="3.6" customHeight="1" thickTop="1" x14ac:dyDescent="0.15">
      <c r="B62" s="87"/>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row>
    <row r="63" spans="2:30" ht="10.15" customHeight="1" x14ac:dyDescent="0.15">
      <c r="B63" s="62" t="s">
        <v>118</v>
      </c>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4"/>
    </row>
    <row r="64" spans="2:30" ht="13.9" customHeight="1" x14ac:dyDescent="0.15">
      <c r="B64" s="65"/>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7"/>
    </row>
    <row r="65" spans="2:31" ht="33.75" customHeight="1" x14ac:dyDescent="0.15">
      <c r="B65" s="68" t="s">
        <v>119</v>
      </c>
      <c r="C65" s="69"/>
      <c r="D65" s="69"/>
      <c r="E65" s="69"/>
      <c r="F65" s="69"/>
      <c r="G65" s="69"/>
      <c r="H65" s="69"/>
      <c r="I65" s="36"/>
      <c r="J65" s="70" t="s">
        <v>120</v>
      </c>
      <c r="K65" s="70"/>
      <c r="L65" s="70"/>
      <c r="M65" s="70"/>
      <c r="N65" s="70"/>
      <c r="O65" s="70"/>
      <c r="P65" s="37"/>
      <c r="Q65" s="71" t="s">
        <v>121</v>
      </c>
      <c r="R65" s="71"/>
      <c r="S65" s="71"/>
      <c r="T65" s="71"/>
      <c r="U65" s="71"/>
      <c r="V65" s="71"/>
      <c r="W65" s="71"/>
      <c r="X65" s="71"/>
      <c r="Y65" s="71"/>
      <c r="Z65" s="71"/>
      <c r="AA65" s="71"/>
      <c r="AB65" s="71"/>
      <c r="AC65" s="71"/>
      <c r="AD65" s="72"/>
    </row>
    <row r="66" spans="2:31" ht="10.15" customHeight="1" x14ac:dyDescent="0.15">
      <c r="B66" s="62" t="s">
        <v>122</v>
      </c>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4"/>
    </row>
    <row r="67" spans="2:31" ht="12" customHeight="1" x14ac:dyDescent="0.15">
      <c r="B67" s="57" t="s">
        <v>123</v>
      </c>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9"/>
    </row>
    <row r="68" spans="2:31" x14ac:dyDescent="0.15">
      <c r="B68" s="60" t="s">
        <v>124</v>
      </c>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row>
    <row r="69" spans="2:31" x14ac:dyDescent="0.15">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row>
  </sheetData>
  <sheetProtection algorithmName="SHA-512" hashValue="eFl23/28TvAlxE/GFIjFPJVvQDa0z8UBRSAAfiJphkyKjKLgjAIiRL5L0e4F2Sqy5dp93nz+4ggz7keNTiGEqA==" saltValue="4DyiD/N27iaRCDK5XHczeQ==" spinCount="100000" sheet="1" objects="1" selectLockedCells="1" selectUnlockedCells="1"/>
  <mergeCells count="252">
    <mergeCell ref="A2:A38"/>
    <mergeCell ref="C2:Y2"/>
    <mergeCell ref="Z2:AD2"/>
    <mergeCell ref="AE2:AE38"/>
    <mergeCell ref="D3:X3"/>
    <mergeCell ref="Y3:AD3"/>
    <mergeCell ref="B4:C4"/>
    <mergeCell ref="Q4:T4"/>
    <mergeCell ref="B5:AD5"/>
    <mergeCell ref="C6:D6"/>
    <mergeCell ref="AA6:AC6"/>
    <mergeCell ref="B7:B9"/>
    <mergeCell ref="C7:D7"/>
    <mergeCell ref="E7:S7"/>
    <mergeCell ref="T7:W8"/>
    <mergeCell ref="X7:AD8"/>
    <mergeCell ref="C8:S9"/>
    <mergeCell ref="T9:W9"/>
    <mergeCell ref="X9:AD9"/>
    <mergeCell ref="F6:G6"/>
    <mergeCell ref="I6:J6"/>
    <mergeCell ref="L6:O6"/>
    <mergeCell ref="P6:R6"/>
    <mergeCell ref="S6:U6"/>
    <mergeCell ref="V6:Y6"/>
    <mergeCell ref="B10:B12"/>
    <mergeCell ref="C10:D10"/>
    <mergeCell ref="E10:S10"/>
    <mergeCell ref="T10:W11"/>
    <mergeCell ref="X10:AD11"/>
    <mergeCell ref="D11:S11"/>
    <mergeCell ref="C12:S12"/>
    <mergeCell ref="T12:W12"/>
    <mergeCell ref="X12:AD12"/>
    <mergeCell ref="B13:AD13"/>
    <mergeCell ref="B14:B20"/>
    <mergeCell ref="C14:D16"/>
    <mergeCell ref="E14:F14"/>
    <mergeCell ref="G14:L14"/>
    <mergeCell ref="M14:N16"/>
    <mergeCell ref="O14:P14"/>
    <mergeCell ref="Q14:AD14"/>
    <mergeCell ref="E15:L16"/>
    <mergeCell ref="P15:AD15"/>
    <mergeCell ref="C18:F18"/>
    <mergeCell ref="W18:AD19"/>
    <mergeCell ref="C19:F19"/>
    <mergeCell ref="R17:U17"/>
    <mergeCell ref="V17:W17"/>
    <mergeCell ref="Y17:Z17"/>
    <mergeCell ref="AB17:AC17"/>
    <mergeCell ref="Q20:V20"/>
    <mergeCell ref="W20:Y20"/>
    <mergeCell ref="O16:AD16"/>
    <mergeCell ref="C17:E17"/>
    <mergeCell ref="F17:N17"/>
    <mergeCell ref="O17:Q17"/>
    <mergeCell ref="C24:I24"/>
    <mergeCell ref="J24:P24"/>
    <mergeCell ref="Q24:AD24"/>
    <mergeCell ref="AA20:AC20"/>
    <mergeCell ref="B21:AD21"/>
    <mergeCell ref="C20:F20"/>
    <mergeCell ref="G20:H20"/>
    <mergeCell ref="I20:N20"/>
    <mergeCell ref="O20:P20"/>
    <mergeCell ref="C22:N22"/>
    <mergeCell ref="S22:U22"/>
    <mergeCell ref="V22:W22"/>
    <mergeCell ref="Y22:Z22"/>
    <mergeCell ref="AB22:AC22"/>
    <mergeCell ref="C23:F23"/>
    <mergeCell ref="G23:I23"/>
    <mergeCell ref="J23:N23"/>
    <mergeCell ref="O23:U23"/>
    <mergeCell ref="O22:R22"/>
    <mergeCell ref="V23:Y23"/>
    <mergeCell ref="Z23:AD23"/>
    <mergeCell ref="T28:V28"/>
    <mergeCell ref="B25:B26"/>
    <mergeCell ref="C25:I25"/>
    <mergeCell ref="J25:P25"/>
    <mergeCell ref="Q25:W25"/>
    <mergeCell ref="X25:AD25"/>
    <mergeCell ref="C26:I26"/>
    <mergeCell ref="J26:P26"/>
    <mergeCell ref="Q26:W26"/>
    <mergeCell ref="X26:AD26"/>
    <mergeCell ref="C27:G27"/>
    <mergeCell ref="H27:L27"/>
    <mergeCell ref="M27:P27"/>
    <mergeCell ref="C28:D28"/>
    <mergeCell ref="E28:G28"/>
    <mergeCell ref="H28:J28"/>
    <mergeCell ref="K28:M28"/>
    <mergeCell ref="N28:O28"/>
    <mergeCell ref="P28:S28"/>
    <mergeCell ref="W28:AA28"/>
    <mergeCell ref="AB28:AD28"/>
    <mergeCell ref="Q27:V27"/>
    <mergeCell ref="W27:AA27"/>
    <mergeCell ref="AB27:AD27"/>
    <mergeCell ref="B32:B38"/>
    <mergeCell ref="C32:E32"/>
    <mergeCell ref="F32:L32"/>
    <mergeCell ref="M32:R32"/>
    <mergeCell ref="S32:AD32"/>
    <mergeCell ref="C33:E35"/>
    <mergeCell ref="F33:G33"/>
    <mergeCell ref="H33:AD33"/>
    <mergeCell ref="G34:AD34"/>
    <mergeCell ref="C38:F38"/>
    <mergeCell ref="G38:I38"/>
    <mergeCell ref="J38:L38"/>
    <mergeCell ref="M38:P38"/>
    <mergeCell ref="Q38:AD38"/>
    <mergeCell ref="B29:B30"/>
    <mergeCell ref="C29:G29"/>
    <mergeCell ref="H29:L29"/>
    <mergeCell ref="M29:Q29"/>
    <mergeCell ref="R29:V29"/>
    <mergeCell ref="W29:AA29"/>
    <mergeCell ref="AB29:AD29"/>
    <mergeCell ref="B39:AD39"/>
    <mergeCell ref="F35:AD35"/>
    <mergeCell ref="C36:E37"/>
    <mergeCell ref="F36:G36"/>
    <mergeCell ref="H36:T36"/>
    <mergeCell ref="U36:X36"/>
    <mergeCell ref="Y36:AD36"/>
    <mergeCell ref="F37:T37"/>
    <mergeCell ref="U37:X37"/>
    <mergeCell ref="Y37:AD37"/>
    <mergeCell ref="C30:G30"/>
    <mergeCell ref="H30:L30"/>
    <mergeCell ref="M30:Q30"/>
    <mergeCell ref="R30:V30"/>
    <mergeCell ref="W30:AA30"/>
    <mergeCell ref="AB30:AD30"/>
    <mergeCell ref="B31:AD31"/>
    <mergeCell ref="Z40:AD40"/>
    <mergeCell ref="B41:I41"/>
    <mergeCell ref="J41:L41"/>
    <mergeCell ref="M41:N41"/>
    <mergeCell ref="O41:R41"/>
    <mergeCell ref="S41:V41"/>
    <mergeCell ref="W41:Y41"/>
    <mergeCell ref="Z41:AD41"/>
    <mergeCell ref="B40:I40"/>
    <mergeCell ref="J40:L40"/>
    <mergeCell ref="M40:N40"/>
    <mergeCell ref="O40:R40"/>
    <mergeCell ref="S40:V40"/>
    <mergeCell ref="W40:Y40"/>
    <mergeCell ref="Z42:AD42"/>
    <mergeCell ref="B43:I43"/>
    <mergeCell ref="J43:L43"/>
    <mergeCell ref="M43:N43"/>
    <mergeCell ref="O43:R43"/>
    <mergeCell ref="S43:V43"/>
    <mergeCell ref="W43:Y43"/>
    <mergeCell ref="Z43:AD43"/>
    <mergeCell ref="B42:I42"/>
    <mergeCell ref="J42:L42"/>
    <mergeCell ref="M42:N42"/>
    <mergeCell ref="O42:R42"/>
    <mergeCell ref="S42:V42"/>
    <mergeCell ref="W42:Y42"/>
    <mergeCell ref="Z44:AD44"/>
    <mergeCell ref="B45:I45"/>
    <mergeCell ref="J45:L45"/>
    <mergeCell ref="M45:N45"/>
    <mergeCell ref="O45:R45"/>
    <mergeCell ref="S45:V45"/>
    <mergeCell ref="W45:Y45"/>
    <mergeCell ref="Z45:AD45"/>
    <mergeCell ref="B44:I44"/>
    <mergeCell ref="J44:L44"/>
    <mergeCell ref="M44:N44"/>
    <mergeCell ref="O44:R44"/>
    <mergeCell ref="S44:V44"/>
    <mergeCell ref="W44:Y44"/>
    <mergeCell ref="Z46:AD46"/>
    <mergeCell ref="B47:I47"/>
    <mergeCell ref="J47:L47"/>
    <mergeCell ref="M47:N47"/>
    <mergeCell ref="O47:R47"/>
    <mergeCell ref="S47:V47"/>
    <mergeCell ref="W47:Y47"/>
    <mergeCell ref="Z47:AD47"/>
    <mergeCell ref="B46:I46"/>
    <mergeCell ref="J46:L46"/>
    <mergeCell ref="M46:N46"/>
    <mergeCell ref="O46:R46"/>
    <mergeCell ref="S46:V46"/>
    <mergeCell ref="W46:Y46"/>
    <mergeCell ref="C50:E50"/>
    <mergeCell ref="F50:G50"/>
    <mergeCell ref="H50:J50"/>
    <mergeCell ref="B48:AD48"/>
    <mergeCell ref="C49:G49"/>
    <mergeCell ref="H49:L49"/>
    <mergeCell ref="M49:O49"/>
    <mergeCell ref="P49:R49"/>
    <mergeCell ref="L50:U50"/>
    <mergeCell ref="V50:AD50"/>
    <mergeCell ref="S49:AD49"/>
    <mergeCell ref="B51:B52"/>
    <mergeCell ref="C51:H51"/>
    <mergeCell ref="I51:K51"/>
    <mergeCell ref="L51:N51"/>
    <mergeCell ref="O51:Q52"/>
    <mergeCell ref="R51:AD52"/>
    <mergeCell ref="C52:H52"/>
    <mergeCell ref="AB55:AB56"/>
    <mergeCell ref="AC55:AC56"/>
    <mergeCell ref="AD55:AD56"/>
    <mergeCell ref="B53:AD53"/>
    <mergeCell ref="B54:B56"/>
    <mergeCell ref="D54:J54"/>
    <mergeCell ref="K54:M56"/>
    <mergeCell ref="O54:Q54"/>
    <mergeCell ref="S54:W54"/>
    <mergeCell ref="X54:AD54"/>
    <mergeCell ref="D55:J55"/>
    <mergeCell ref="S55:W55"/>
    <mergeCell ref="I52:K52"/>
    <mergeCell ref="L52:N52"/>
    <mergeCell ref="B67:AD67"/>
    <mergeCell ref="B68:AD68"/>
    <mergeCell ref="A1:AE1"/>
    <mergeCell ref="B63:AD63"/>
    <mergeCell ref="B64:AD64"/>
    <mergeCell ref="B65:H65"/>
    <mergeCell ref="J65:O65"/>
    <mergeCell ref="Q65:AD65"/>
    <mergeCell ref="B66:AD66"/>
    <mergeCell ref="B60:B61"/>
    <mergeCell ref="C60:N61"/>
    <mergeCell ref="P60:AD60"/>
    <mergeCell ref="P61:R61"/>
    <mergeCell ref="S61:AD61"/>
    <mergeCell ref="B62:AD62"/>
    <mergeCell ref="D56:E56"/>
    <mergeCell ref="F56:I56"/>
    <mergeCell ref="O56:P56"/>
    <mergeCell ref="Q56:V56"/>
    <mergeCell ref="B57:AD57"/>
    <mergeCell ref="C58:AD58"/>
    <mergeCell ref="X55:Y56"/>
    <mergeCell ref="Z55:Z56"/>
    <mergeCell ref="AA55:AA56"/>
  </mergeCells>
  <phoneticPr fontId="13"/>
  <dataValidations count="29">
    <dataValidation type="list" allowBlank="1" showInputMessage="1" sqref="W41:Y44" xr:uid="{00000000-0002-0000-0000-000000000000}">
      <formula1>"定期請求,窓口即納,クレジット払,随時請求"</formula1>
    </dataValidation>
    <dataValidation type="list" allowBlank="1" showInputMessage="1" showErrorMessage="1" sqref="C27:L27" xr:uid="{00000000-0002-0000-0000-000001000000}">
      <formula1>"あんしんパックモバイル,いちおしパック"</formula1>
    </dataValidation>
    <dataValidation type="list" allowBlank="1" showInputMessage="1" showErrorMessage="1" sqref="Z23" xr:uid="{00000000-0002-0000-0000-000002000000}">
      <formula1>"かけ放題オプション,5分通話無料オプション"</formula1>
    </dataValidation>
    <dataValidation type="list" showInputMessage="1" sqref="C23" xr:uid="{00000000-0002-0000-0000-000003000000}">
      <formula1>"Ｘｉ,５Ｇ"</formula1>
    </dataValidation>
    <dataValidation type="whole" allowBlank="1" showInputMessage="1" showErrorMessage="1" sqref="H4:K4 M4:P4" xr:uid="{00000000-0002-0000-0000-000005000000}">
      <formula1>0</formula1>
      <formula2>9</formula2>
    </dataValidation>
    <dataValidation type="list" allowBlank="1" showInputMessage="1" showErrorMessage="1" sqref="AB27:AD28" xr:uid="{00000000-0002-0000-0000-000006000000}">
      <formula1>"加入　・　無,加入,無"</formula1>
    </dataValidation>
    <dataValidation type="whole" imeMode="halfAlpha" allowBlank="1" showInputMessage="1" showErrorMessage="1" sqref="O22" xr:uid="{00000000-0002-0000-0000-000007000000}">
      <formula1>0</formula1>
      <formula2>9</formula2>
    </dataValidation>
    <dataValidation type="list" allowBlank="1" showInputMessage="1" sqref="C25:AD25" xr:uid="{00000000-0002-0000-0000-000008000000}">
      <formula1>オプション</formula1>
    </dataValidation>
    <dataValidation type="list" allowBlank="1" showInputMessage="1" showErrorMessage="1" sqref="H28" xr:uid="{00000000-0002-0000-0000-000009000000}">
      <formula1>WORLDCALL</formula1>
    </dataValidation>
    <dataValidation type="list" allowBlank="1" showInputMessage="1" showErrorMessage="1" sqref="M38:P38" xr:uid="{00000000-0002-0000-0000-00000A000000}">
      <formula1>"請求書,口座振替"</formula1>
    </dataValidation>
    <dataValidation type="list" allowBlank="1" showInputMessage="1" showErrorMessage="1" sqref="F32" xr:uid="{00000000-0002-0000-0000-00000B000000}">
      <formula1>"　,一括請求代表回線へ追加,ご契約者住所と同じ,ご指定の住所"</formula1>
    </dataValidation>
    <dataValidation type="list" allowBlank="1" showInputMessage="1" sqref="W30:AA30 H30:L30" xr:uid="{00000000-0002-0000-0000-00000C000000}">
      <formula1>"すべて表示,下４桁を除き表示"</formula1>
    </dataValidation>
    <dataValidation type="list" allowBlank="1" showInputMessage="1" showErrorMessage="1" sqref="AA20:AC20 C28 N28 AA6:AC6 C50:E50 L51:N51" xr:uid="{00000000-0002-0000-0000-00000D000000}">
      <formula1>"　,無　・　有,無,有"</formula1>
    </dataValidation>
    <dataValidation type="list" allowBlank="1" showInputMessage="1" sqref="I20" xr:uid="{00000000-0002-0000-0000-00000E000000}">
      <formula1>"　,社員証,名刺"</formula1>
    </dataValidation>
    <dataValidation type="list" allowBlank="1" showInputMessage="1" showErrorMessage="1" sqref="C30" xr:uid="{00000000-0002-0000-0000-00000F000000}">
      <formula1>"代表回線番号と同じ,個別設定"</formula1>
    </dataValidation>
    <dataValidation imeMode="halfAlpha" allowBlank="1" showInputMessage="1" showErrorMessage="1" sqref="Q20 G18:G19 U18:U19" xr:uid="{00000000-0002-0000-0000-000010000000}"/>
    <dataValidation imeMode="fullAlpha" allowBlank="1" showInputMessage="1" showErrorMessage="1" sqref="G34:AD34 P15:AD15 D11" xr:uid="{00000000-0002-0000-0000-000011000000}"/>
    <dataValidation imeMode="fullKatakana" allowBlank="1" showInputMessage="1" showErrorMessage="1" sqref="H36 T7 Q14:AD14 G14:L14 H33:AD33 E10 E7" xr:uid="{00000000-0002-0000-0000-000012000000}"/>
    <dataValidation type="list" allowBlank="1" showInputMessage="1" showErrorMessage="1" sqref="L52:N52" xr:uid="{CDFCFCCC-B91C-4359-928E-1A87F5A23BFE}">
      <formula1>"完了,未完了"</formula1>
    </dataValidation>
    <dataValidation type="list" allowBlank="1" showInputMessage="1" showErrorMessage="1" sqref="C49" xr:uid="{552CD1F3-FCD1-43F6-A3BB-AB69D181E63F}">
      <formula1>"窓口渡し,独自宅配,宅配サービス"</formula1>
    </dataValidation>
    <dataValidation type="list" allowBlank="1" showInputMessage="1" showErrorMessage="1" sqref="G38" xr:uid="{00000000-0002-0000-0000-000015000000}">
      <formula1>"なし,一括請求,一括送付"</formula1>
    </dataValidation>
    <dataValidation type="list" allowBlank="1" showInputMessage="1" showErrorMessage="1" sqref="AB30:AD30" xr:uid="{00000000-0002-0000-0000-000016000000}">
      <formula1>"　,期限なし"</formula1>
    </dataValidation>
    <dataValidation type="list" allowBlank="1" showInputMessage="1" showErrorMessage="1" sqref="R30" xr:uid="{00000000-0002-0000-0000-000017000000}">
      <formula1>"なし,契約者住所へ別送,請求書送付先(正)に同封"</formula1>
    </dataValidation>
    <dataValidation type="list" allowBlank="1" showInputMessage="1" showErrorMessage="1" sqref="M30:Q30" xr:uid="{00000000-0002-0000-0000-000018000000}">
      <formula1>"なし,送付のみ,WEB表示のみ,送付・WEB両方"</formula1>
    </dataValidation>
    <dataValidation type="list" allowBlank="1" showInputMessage="1" showErrorMessage="1" sqref="I6 AB17 AC55:AC56 AB22" xr:uid="{00000000-0002-0000-0000-000019000000}">
      <formula1>"1,2,3,4,5,6,7,8,9,10,11,12,13,14,15,16,17,18,19,20,21,22,23,24,25,26,27,28,29,30,31"</formula1>
    </dataValidation>
    <dataValidation type="list" allowBlank="1" showInputMessage="1" showErrorMessage="1" sqref="F6 Y17 AA55:AA56 Y22" xr:uid="{00000000-0002-0000-0000-00001A000000}">
      <formula1>"1,2,3,4,5,6,7,8,9,10,11,12"</formula1>
    </dataValidation>
    <dataValidation type="list" allowBlank="1" showInputMessage="1" showErrorMessage="1" sqref="R17" xr:uid="{00000000-0002-0000-0000-00001B000000}">
      <formula1>" 昭 ・ 平 ・ 西暦 ,昭和,平成,西暦"</formula1>
    </dataValidation>
    <dataValidation type="textLength" operator="equal" allowBlank="1" showInputMessage="1" showErrorMessage="1" errorTitle="入力桁数が正しくありません" error="32桁で入力してください" sqref="S49:AD49" xr:uid="{2BB886C8-DE70-463E-B9B6-7DCCA6467B8B}">
      <formula1>32</formula1>
    </dataValidation>
    <dataValidation type="list" allowBlank="1" showInputMessage="1" showErrorMessage="1" sqref="M49:O49" xr:uid="{C8865B27-759F-4AED-BF59-C2E4977409AC}">
      <formula1>"通常,ｍｉｎｉＵＩＭ,ｎａｎｏＵＩＭ,ｅＳＩＭ"</formula1>
    </dataValidation>
  </dataValidations>
  <printOptions horizontalCentered="1" verticalCentered="1"/>
  <pageMargins left="0.23622047244094491" right="3.937007874015748E-2" top="0.35433070866141736" bottom="0.15748031496062992"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locked="0" defaultSize="0" autoFill="0" autoLine="0" autoPict="0">
                <anchor>
                  <from>
                    <xdr:col>2</xdr:col>
                    <xdr:colOff>47625</xdr:colOff>
                    <xdr:row>52</xdr:row>
                    <xdr:rowOff>28575</xdr:rowOff>
                  </from>
                  <to>
                    <xdr:col>3</xdr:col>
                    <xdr:colOff>19050</xdr:colOff>
                    <xdr:row>54</xdr:row>
                    <xdr:rowOff>19050</xdr:rowOff>
                  </to>
                </anchor>
              </controlPr>
            </control>
          </mc:Choice>
        </mc:AlternateContent>
        <mc:AlternateContent xmlns:mc="http://schemas.openxmlformats.org/markup-compatibility/2006">
          <mc:Choice Requires="x14">
            <control shapeId="12290" r:id="rId5" name="Check Box 2">
              <controlPr locked="0" defaultSize="0" autoFill="0" autoLine="0" autoPict="0">
                <anchor>
                  <from>
                    <xdr:col>2</xdr:col>
                    <xdr:colOff>47625</xdr:colOff>
                    <xdr:row>53</xdr:row>
                    <xdr:rowOff>123825</xdr:rowOff>
                  </from>
                  <to>
                    <xdr:col>3</xdr:col>
                    <xdr:colOff>19050</xdr:colOff>
                    <xdr:row>55</xdr:row>
                    <xdr:rowOff>9525</xdr:rowOff>
                  </to>
                </anchor>
              </controlPr>
            </control>
          </mc:Choice>
        </mc:AlternateContent>
        <mc:AlternateContent xmlns:mc="http://schemas.openxmlformats.org/markup-compatibility/2006">
          <mc:Choice Requires="x14">
            <control shapeId="12291" r:id="rId6" name="Check Box 3">
              <controlPr locked="0" defaultSize="0" autoFill="0" autoLine="0" autoPict="0">
                <anchor>
                  <from>
                    <xdr:col>2</xdr:col>
                    <xdr:colOff>47625</xdr:colOff>
                    <xdr:row>54</xdr:row>
                    <xdr:rowOff>95250</xdr:rowOff>
                  </from>
                  <to>
                    <xdr:col>3</xdr:col>
                    <xdr:colOff>19050</xdr:colOff>
                    <xdr:row>56</xdr:row>
                    <xdr:rowOff>9525</xdr:rowOff>
                  </to>
                </anchor>
              </controlPr>
            </control>
          </mc:Choice>
        </mc:AlternateContent>
        <mc:AlternateContent xmlns:mc="http://schemas.openxmlformats.org/markup-compatibility/2006">
          <mc:Choice Requires="x14">
            <control shapeId="12292" r:id="rId7" name="Check Box 4">
              <controlPr locked="0" defaultSize="0" autoFill="0" autoLine="0" autoPict="0">
                <anchor>
                  <from>
                    <xdr:col>17</xdr:col>
                    <xdr:colOff>171450</xdr:colOff>
                    <xdr:row>53</xdr:row>
                    <xdr:rowOff>0</xdr:rowOff>
                  </from>
                  <to>
                    <xdr:col>18</xdr:col>
                    <xdr:colOff>161925</xdr:colOff>
                    <xdr:row>54</xdr:row>
                    <xdr:rowOff>19050</xdr:rowOff>
                  </to>
                </anchor>
              </controlPr>
            </control>
          </mc:Choice>
        </mc:AlternateContent>
        <mc:AlternateContent xmlns:mc="http://schemas.openxmlformats.org/markup-compatibility/2006">
          <mc:Choice Requires="x14">
            <control shapeId="12293" r:id="rId8" name="Check Box 5">
              <controlPr locked="0" defaultSize="0" autoFill="0" autoLine="0" autoPict="0">
                <anchor>
                  <from>
                    <xdr:col>13</xdr:col>
                    <xdr:colOff>47625</xdr:colOff>
                    <xdr:row>53</xdr:row>
                    <xdr:rowOff>133350</xdr:rowOff>
                  </from>
                  <to>
                    <xdr:col>14</xdr:col>
                    <xdr:colOff>28575</xdr:colOff>
                    <xdr:row>55</xdr:row>
                    <xdr:rowOff>19050</xdr:rowOff>
                  </to>
                </anchor>
              </controlPr>
            </control>
          </mc:Choice>
        </mc:AlternateContent>
        <mc:AlternateContent xmlns:mc="http://schemas.openxmlformats.org/markup-compatibility/2006">
          <mc:Choice Requires="x14">
            <control shapeId="12294" r:id="rId9" name="Check Box 6">
              <controlPr locked="0" defaultSize="0" autoFill="0" autoLine="0" autoPict="0">
                <anchor>
                  <from>
                    <xdr:col>13</xdr:col>
                    <xdr:colOff>47625</xdr:colOff>
                    <xdr:row>55</xdr:row>
                    <xdr:rowOff>0</xdr:rowOff>
                  </from>
                  <to>
                    <xdr:col>14</xdr:col>
                    <xdr:colOff>28575</xdr:colOff>
                    <xdr:row>56</xdr:row>
                    <xdr:rowOff>9525</xdr:rowOff>
                  </to>
                </anchor>
              </controlPr>
            </control>
          </mc:Choice>
        </mc:AlternateContent>
        <mc:AlternateContent xmlns:mc="http://schemas.openxmlformats.org/markup-compatibility/2006">
          <mc:Choice Requires="x14">
            <control shapeId="12295" r:id="rId10" name="Check Box 7">
              <controlPr locked="0" defaultSize="0" autoFill="0" autoLine="0" autoPict="0">
                <anchor>
                  <from>
                    <xdr:col>17</xdr:col>
                    <xdr:colOff>171450</xdr:colOff>
                    <xdr:row>54</xdr:row>
                    <xdr:rowOff>0</xdr:rowOff>
                  </from>
                  <to>
                    <xdr:col>18</xdr:col>
                    <xdr:colOff>152400</xdr:colOff>
                    <xdr:row>55</xdr:row>
                    <xdr:rowOff>0</xdr:rowOff>
                  </to>
                </anchor>
              </controlPr>
            </control>
          </mc:Choice>
        </mc:AlternateContent>
        <mc:AlternateContent xmlns:mc="http://schemas.openxmlformats.org/markup-compatibility/2006">
          <mc:Choice Requires="x14">
            <control shapeId="12296" r:id="rId11" name="Check Box 8">
              <controlPr locked="0" defaultSize="0" autoFill="0" autoLine="0" autoPict="0">
                <anchor>
                  <from>
                    <xdr:col>13</xdr:col>
                    <xdr:colOff>47625</xdr:colOff>
                    <xdr:row>53</xdr:row>
                    <xdr:rowOff>0</xdr:rowOff>
                  </from>
                  <to>
                    <xdr:col>14</xdr:col>
                    <xdr:colOff>28575</xdr:colOff>
                    <xdr:row>54</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1C000000}">
          <x14:formula1>
            <xm:f>マスタ!$C$3:$C$10</xm:f>
          </x14:formula1>
          <xm:sqref>C24 J24</xm:sqref>
        </x14:dataValidation>
        <x14:dataValidation type="list" allowBlank="1" showInputMessage="1" showErrorMessage="1" xr:uid="{00000000-0002-0000-0000-00001E000000}">
          <x14:formula1>
            <xm:f>マスタ!$B$3:$B$15</xm:f>
          </x14:formula1>
          <xm:sqref>J23</xm:sqref>
        </x14:dataValidation>
        <x14:dataValidation type="list" allowBlank="1" showInputMessage="1" showErrorMessage="1" xr:uid="{CFE8ACF6-8D58-42E1-A8F1-7265A56714F3}">
          <x14:formula1>
            <xm:f>マスタ!$G$2:$G$5</xm:f>
          </x14:formula1>
          <xm:sqref>Q27:V27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82"/>
  <sheetViews>
    <sheetView showGridLines="0" tabSelected="1" view="pageBreakPreview" zoomScale="175" zoomScaleNormal="175" zoomScaleSheetLayoutView="175" workbookViewId="0">
      <selection activeCell="K22" sqref="K22:O22"/>
    </sheetView>
  </sheetViews>
  <sheetFormatPr defaultRowHeight="13.5" x14ac:dyDescent="0.15"/>
  <cols>
    <col min="1" max="2" width="1.625" customWidth="1"/>
    <col min="3" max="3" width="13.5" customWidth="1"/>
    <col min="4" max="30" width="3.125" customWidth="1"/>
    <col min="31" max="31" width="3.625" customWidth="1"/>
    <col min="32" max="32" width="1.625" customWidth="1"/>
    <col min="33" max="33" width="3.625" customWidth="1"/>
    <col min="34" max="34" width="3.625" hidden="1" customWidth="1"/>
    <col min="35" max="35" width="9.375" bestFit="1" customWidth="1"/>
  </cols>
  <sheetData>
    <row r="1" spans="1:34" ht="18" customHeight="1" x14ac:dyDescent="0.15">
      <c r="A1" s="90"/>
      <c r="B1" s="26"/>
      <c r="C1" s="2" t="s">
        <v>1</v>
      </c>
      <c r="D1" s="370" t="s">
        <v>2</v>
      </c>
      <c r="E1" s="370"/>
      <c r="F1" s="370"/>
      <c r="G1" s="370"/>
      <c r="H1" s="370"/>
      <c r="I1" s="370"/>
      <c r="J1" s="370"/>
      <c r="K1" s="370"/>
      <c r="L1" s="370"/>
      <c r="M1" s="370"/>
      <c r="N1" s="370"/>
      <c r="O1" s="370"/>
      <c r="P1" s="370"/>
      <c r="Q1" s="370"/>
      <c r="R1" s="370"/>
      <c r="S1" s="370"/>
      <c r="T1" s="370"/>
      <c r="U1" s="370"/>
      <c r="V1" s="370"/>
      <c r="W1" s="370"/>
      <c r="X1" s="370"/>
      <c r="Y1" s="370"/>
      <c r="Z1" s="370"/>
      <c r="AA1" s="371" t="s">
        <v>3</v>
      </c>
      <c r="AB1" s="371"/>
      <c r="AC1" s="371"/>
      <c r="AD1" s="371"/>
      <c r="AE1" s="371"/>
      <c r="AF1" s="372"/>
      <c r="AG1" s="1"/>
      <c r="AH1" s="1"/>
    </row>
    <row r="2" spans="1:34" ht="13.15" customHeight="1" thickBot="1" x14ac:dyDescent="0.2">
      <c r="A2" s="90"/>
      <c r="B2" s="26"/>
      <c r="C2" s="2"/>
      <c r="D2" s="3"/>
      <c r="E2" s="373" t="s">
        <v>4</v>
      </c>
      <c r="F2" s="373"/>
      <c r="G2" s="373"/>
      <c r="H2" s="373"/>
      <c r="I2" s="373"/>
      <c r="J2" s="373"/>
      <c r="K2" s="373"/>
      <c r="L2" s="373"/>
      <c r="M2" s="373"/>
      <c r="N2" s="373"/>
      <c r="O2" s="373"/>
      <c r="P2" s="373"/>
      <c r="Q2" s="373"/>
      <c r="R2" s="373"/>
      <c r="S2" s="373"/>
      <c r="T2" s="373"/>
      <c r="U2" s="373"/>
      <c r="V2" s="373"/>
      <c r="W2" s="373"/>
      <c r="X2" s="373"/>
      <c r="Y2" s="373"/>
      <c r="Z2" s="374" t="s">
        <v>5</v>
      </c>
      <c r="AA2" s="374"/>
      <c r="AB2" s="374"/>
      <c r="AC2" s="374"/>
      <c r="AD2" s="374"/>
      <c r="AE2" s="374"/>
      <c r="AF2" s="372"/>
      <c r="AG2" s="1"/>
      <c r="AH2" s="1"/>
    </row>
    <row r="3" spans="1:34" ht="15" customHeight="1" thickBot="1" x14ac:dyDescent="0.2">
      <c r="A3" s="90"/>
      <c r="B3" s="26"/>
      <c r="C3" s="375" t="s">
        <v>6</v>
      </c>
      <c r="D3" s="240"/>
      <c r="E3" s="42">
        <v>0</v>
      </c>
      <c r="F3" s="53"/>
      <c r="G3" s="41">
        <v>0</v>
      </c>
      <c r="H3" s="41" t="s">
        <v>7</v>
      </c>
      <c r="I3" s="391"/>
      <c r="J3" s="391"/>
      <c r="K3" s="391"/>
      <c r="L3" s="391"/>
      <c r="M3" s="41" t="s">
        <v>7</v>
      </c>
      <c r="N3" s="391"/>
      <c r="O3" s="391"/>
      <c r="P3" s="391"/>
      <c r="Q3" s="392"/>
      <c r="R3" s="240" t="s">
        <v>8</v>
      </c>
      <c r="S3" s="240"/>
      <c r="T3" s="240"/>
      <c r="U3" s="240"/>
      <c r="V3" s="44"/>
      <c r="W3" s="44"/>
      <c r="X3" s="44"/>
      <c r="Y3" s="44"/>
      <c r="Z3" s="44"/>
      <c r="AA3" s="44"/>
      <c r="AB3" s="45"/>
      <c r="AC3" s="45"/>
      <c r="AD3" s="45"/>
      <c r="AE3" s="46"/>
      <c r="AF3" s="372"/>
    </row>
    <row r="4" spans="1:34" ht="3" customHeight="1" thickBot="1" x14ac:dyDescent="0.2">
      <c r="A4" s="90"/>
      <c r="B4" s="26"/>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c r="AE4" s="376"/>
      <c r="AF4" s="372"/>
    </row>
    <row r="5" spans="1:34" ht="13.15" customHeight="1" thickBot="1" x14ac:dyDescent="0.2">
      <c r="A5" s="90"/>
      <c r="B5" s="26"/>
      <c r="C5" s="10" t="s">
        <v>9</v>
      </c>
      <c r="D5" s="377"/>
      <c r="E5" s="378"/>
      <c r="F5" s="7" t="s">
        <v>10</v>
      </c>
      <c r="G5" s="378"/>
      <c r="H5" s="378"/>
      <c r="I5" s="5" t="s">
        <v>11</v>
      </c>
      <c r="J5" s="378"/>
      <c r="K5" s="378"/>
      <c r="L5" s="5" t="s">
        <v>12</v>
      </c>
      <c r="M5" s="239" t="s">
        <v>13</v>
      </c>
      <c r="N5" s="240"/>
      <c r="O5" s="240"/>
      <c r="P5" s="241"/>
      <c r="Q5" s="345"/>
      <c r="R5" s="346"/>
      <c r="S5" s="346"/>
      <c r="T5" s="347" t="s">
        <v>14</v>
      </c>
      <c r="U5" s="347"/>
      <c r="V5" s="348"/>
      <c r="W5" s="240" t="s">
        <v>15</v>
      </c>
      <c r="X5" s="240"/>
      <c r="Y5" s="240"/>
      <c r="Z5" s="241"/>
      <c r="AA5" s="8"/>
      <c r="AB5" s="268" t="s">
        <v>16</v>
      </c>
      <c r="AC5" s="268"/>
      <c r="AD5" s="268"/>
      <c r="AE5" s="6"/>
      <c r="AF5" s="372"/>
    </row>
    <row r="6" spans="1:34" ht="10.9" customHeight="1" thickBot="1" x14ac:dyDescent="0.2">
      <c r="A6" s="90"/>
      <c r="B6" s="26"/>
      <c r="C6" s="349" t="s">
        <v>17</v>
      </c>
      <c r="D6" s="351" t="s">
        <v>18</v>
      </c>
      <c r="E6" s="352"/>
      <c r="F6" s="217"/>
      <c r="G6" s="217"/>
      <c r="H6" s="217"/>
      <c r="I6" s="217"/>
      <c r="J6" s="217"/>
      <c r="K6" s="217"/>
      <c r="L6" s="217"/>
      <c r="M6" s="217"/>
      <c r="N6" s="217"/>
      <c r="O6" s="217"/>
      <c r="P6" s="217"/>
      <c r="Q6" s="217"/>
      <c r="R6" s="217"/>
      <c r="S6" s="217"/>
      <c r="T6" s="218"/>
      <c r="U6" s="214" t="s">
        <v>19</v>
      </c>
      <c r="V6" s="214"/>
      <c r="W6" s="214"/>
      <c r="X6" s="214"/>
      <c r="Y6" s="379"/>
      <c r="Z6" s="380"/>
      <c r="AA6" s="380"/>
      <c r="AB6" s="380"/>
      <c r="AC6" s="380"/>
      <c r="AD6" s="380"/>
      <c r="AE6" s="381"/>
      <c r="AF6" s="372"/>
    </row>
    <row r="7" spans="1:34" ht="8.4499999999999993" customHeight="1" thickBot="1" x14ac:dyDescent="0.2">
      <c r="A7" s="90"/>
      <c r="B7" s="26"/>
      <c r="C7" s="258"/>
      <c r="D7" s="385"/>
      <c r="E7" s="386"/>
      <c r="F7" s="386"/>
      <c r="G7" s="386"/>
      <c r="H7" s="386"/>
      <c r="I7" s="386"/>
      <c r="J7" s="386"/>
      <c r="K7" s="386"/>
      <c r="L7" s="386"/>
      <c r="M7" s="386"/>
      <c r="N7" s="386"/>
      <c r="O7" s="386"/>
      <c r="P7" s="386"/>
      <c r="Q7" s="386"/>
      <c r="R7" s="386"/>
      <c r="S7" s="386"/>
      <c r="T7" s="387"/>
      <c r="U7" s="214"/>
      <c r="V7" s="214"/>
      <c r="W7" s="214"/>
      <c r="X7" s="214"/>
      <c r="Y7" s="382"/>
      <c r="Z7" s="383"/>
      <c r="AA7" s="383"/>
      <c r="AB7" s="383"/>
      <c r="AC7" s="383"/>
      <c r="AD7" s="383"/>
      <c r="AE7" s="384"/>
      <c r="AF7" s="372"/>
    </row>
    <row r="8" spans="1:34" ht="18" customHeight="1" thickBot="1" x14ac:dyDescent="0.2">
      <c r="A8" s="90"/>
      <c r="B8" s="26"/>
      <c r="C8" s="350"/>
      <c r="D8" s="388"/>
      <c r="E8" s="389"/>
      <c r="F8" s="389"/>
      <c r="G8" s="389"/>
      <c r="H8" s="389"/>
      <c r="I8" s="389"/>
      <c r="J8" s="389"/>
      <c r="K8" s="389"/>
      <c r="L8" s="389"/>
      <c r="M8" s="389"/>
      <c r="N8" s="389"/>
      <c r="O8" s="389"/>
      <c r="P8" s="389"/>
      <c r="Q8" s="389"/>
      <c r="R8" s="389"/>
      <c r="S8" s="389"/>
      <c r="T8" s="390"/>
      <c r="U8" s="214" t="s">
        <v>20</v>
      </c>
      <c r="V8" s="214"/>
      <c r="W8" s="214"/>
      <c r="X8" s="214"/>
      <c r="Y8" s="364"/>
      <c r="Z8" s="365"/>
      <c r="AA8" s="365"/>
      <c r="AB8" s="365"/>
      <c r="AC8" s="365"/>
      <c r="AD8" s="365"/>
      <c r="AE8" s="366"/>
      <c r="AF8" s="372"/>
    </row>
    <row r="9" spans="1:34" ht="10.9" customHeight="1" thickBot="1" x14ac:dyDescent="0.2">
      <c r="A9" s="90"/>
      <c r="B9" s="26"/>
      <c r="C9" s="349" t="s">
        <v>21</v>
      </c>
      <c r="D9" s="351" t="s">
        <v>18</v>
      </c>
      <c r="E9" s="352"/>
      <c r="F9" s="353"/>
      <c r="G9" s="353"/>
      <c r="H9" s="353"/>
      <c r="I9" s="353"/>
      <c r="J9" s="353"/>
      <c r="K9" s="353"/>
      <c r="L9" s="353"/>
      <c r="M9" s="353"/>
      <c r="N9" s="353"/>
      <c r="O9" s="353"/>
      <c r="P9" s="353"/>
      <c r="Q9" s="353"/>
      <c r="R9" s="353"/>
      <c r="S9" s="353"/>
      <c r="T9" s="354"/>
      <c r="U9" s="239" t="s">
        <v>22</v>
      </c>
      <c r="V9" s="240"/>
      <c r="W9" s="240"/>
      <c r="X9" s="241"/>
      <c r="Y9" s="355"/>
      <c r="Z9" s="356"/>
      <c r="AA9" s="356"/>
      <c r="AB9" s="356"/>
      <c r="AC9" s="356"/>
      <c r="AD9" s="356"/>
      <c r="AE9" s="357"/>
      <c r="AF9" s="372"/>
    </row>
    <row r="10" spans="1:34" ht="10.5" customHeight="1" thickBot="1" x14ac:dyDescent="0.2">
      <c r="A10" s="90"/>
      <c r="B10" s="26"/>
      <c r="C10" s="258"/>
      <c r="D10" s="4" t="s">
        <v>23</v>
      </c>
      <c r="E10" s="251"/>
      <c r="F10" s="251"/>
      <c r="G10" s="251"/>
      <c r="H10" s="251"/>
      <c r="I10" s="251"/>
      <c r="J10" s="251"/>
      <c r="K10" s="251"/>
      <c r="L10" s="251"/>
      <c r="M10" s="251"/>
      <c r="N10" s="251"/>
      <c r="O10" s="251"/>
      <c r="P10" s="251"/>
      <c r="Q10" s="251"/>
      <c r="R10" s="251"/>
      <c r="S10" s="251"/>
      <c r="T10" s="361"/>
      <c r="U10" s="239"/>
      <c r="V10" s="240"/>
      <c r="W10" s="240"/>
      <c r="X10" s="241"/>
      <c r="Y10" s="358"/>
      <c r="Z10" s="359"/>
      <c r="AA10" s="359"/>
      <c r="AB10" s="359"/>
      <c r="AC10" s="359"/>
      <c r="AD10" s="359"/>
      <c r="AE10" s="360"/>
      <c r="AF10" s="372"/>
    </row>
    <row r="11" spans="1:34" ht="20.100000000000001" customHeight="1" thickBot="1" x14ac:dyDescent="0.2">
      <c r="A11" s="90"/>
      <c r="B11" s="26"/>
      <c r="C11" s="350"/>
      <c r="D11" s="362"/>
      <c r="E11" s="212"/>
      <c r="F11" s="212"/>
      <c r="G11" s="212"/>
      <c r="H11" s="212"/>
      <c r="I11" s="212"/>
      <c r="J11" s="212"/>
      <c r="K11" s="212"/>
      <c r="L11" s="212"/>
      <c r="M11" s="212"/>
      <c r="N11" s="212"/>
      <c r="O11" s="212"/>
      <c r="P11" s="212"/>
      <c r="Q11" s="212"/>
      <c r="R11" s="212"/>
      <c r="S11" s="212"/>
      <c r="T11" s="363"/>
      <c r="U11" s="239" t="s">
        <v>24</v>
      </c>
      <c r="V11" s="240"/>
      <c r="W11" s="240"/>
      <c r="X11" s="241"/>
      <c r="Y11" s="364"/>
      <c r="Z11" s="365"/>
      <c r="AA11" s="365"/>
      <c r="AB11" s="365"/>
      <c r="AC11" s="365"/>
      <c r="AD11" s="365"/>
      <c r="AE11" s="366"/>
      <c r="AF11" s="372"/>
    </row>
    <row r="12" spans="1:34" ht="10.9" customHeight="1" thickBot="1" x14ac:dyDescent="0.2">
      <c r="A12" s="90"/>
      <c r="B12" s="26"/>
      <c r="C12" s="287" t="s">
        <v>25</v>
      </c>
      <c r="D12" s="287"/>
      <c r="E12" s="287"/>
      <c r="F12" s="287"/>
      <c r="G12" s="287"/>
      <c r="H12" s="287"/>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c r="AF12" s="372"/>
    </row>
    <row r="13" spans="1:34" ht="12" customHeight="1" x14ac:dyDescent="0.15">
      <c r="A13" s="90"/>
      <c r="B13" s="26"/>
      <c r="C13" s="204" t="s">
        <v>26</v>
      </c>
      <c r="D13" s="308" t="s">
        <v>27</v>
      </c>
      <c r="E13" s="309"/>
      <c r="F13" s="312" t="s">
        <v>18</v>
      </c>
      <c r="G13" s="313"/>
      <c r="H13" s="217"/>
      <c r="I13" s="217"/>
      <c r="J13" s="217"/>
      <c r="K13" s="217"/>
      <c r="L13" s="217"/>
      <c r="M13" s="218"/>
      <c r="N13" s="314" t="s">
        <v>28</v>
      </c>
      <c r="O13" s="315"/>
      <c r="P13" s="312" t="s">
        <v>18</v>
      </c>
      <c r="Q13" s="313"/>
      <c r="R13" s="217"/>
      <c r="S13" s="217"/>
      <c r="T13" s="217"/>
      <c r="U13" s="217"/>
      <c r="V13" s="217"/>
      <c r="W13" s="217"/>
      <c r="X13" s="217"/>
      <c r="Y13" s="217"/>
      <c r="Z13" s="217"/>
      <c r="AA13" s="217"/>
      <c r="AB13" s="217"/>
      <c r="AC13" s="217"/>
      <c r="AD13" s="217"/>
      <c r="AE13" s="250"/>
      <c r="AF13" s="372"/>
    </row>
    <row r="14" spans="1:34" ht="9" customHeight="1" x14ac:dyDescent="0.15">
      <c r="A14" s="90"/>
      <c r="B14" s="26"/>
      <c r="C14" s="258"/>
      <c r="D14" s="310"/>
      <c r="E14" s="311"/>
      <c r="F14" s="320"/>
      <c r="G14" s="321"/>
      <c r="H14" s="321"/>
      <c r="I14" s="321"/>
      <c r="J14" s="321"/>
      <c r="K14" s="321"/>
      <c r="L14" s="321"/>
      <c r="M14" s="322"/>
      <c r="N14" s="316"/>
      <c r="O14" s="317"/>
      <c r="P14" s="18" t="s">
        <v>23</v>
      </c>
      <c r="Q14" s="326"/>
      <c r="R14" s="326"/>
      <c r="S14" s="326"/>
      <c r="T14" s="326"/>
      <c r="U14" s="326"/>
      <c r="V14" s="326"/>
      <c r="W14" s="326"/>
      <c r="X14" s="326"/>
      <c r="Y14" s="326"/>
      <c r="Z14" s="326"/>
      <c r="AA14" s="326"/>
      <c r="AB14" s="326"/>
      <c r="AC14" s="326"/>
      <c r="AD14" s="326"/>
      <c r="AE14" s="327"/>
      <c r="AF14" s="372"/>
    </row>
    <row r="15" spans="1:34" ht="13.9" customHeight="1" thickBot="1" x14ac:dyDescent="0.2">
      <c r="A15" s="90"/>
      <c r="B15" s="26"/>
      <c r="C15" s="258"/>
      <c r="D15" s="225"/>
      <c r="E15" s="227"/>
      <c r="F15" s="323"/>
      <c r="G15" s="324"/>
      <c r="H15" s="324"/>
      <c r="I15" s="324"/>
      <c r="J15" s="324"/>
      <c r="K15" s="324"/>
      <c r="L15" s="324"/>
      <c r="M15" s="325"/>
      <c r="N15" s="318"/>
      <c r="O15" s="319"/>
      <c r="P15" s="211"/>
      <c r="Q15" s="212"/>
      <c r="R15" s="212"/>
      <c r="S15" s="212"/>
      <c r="T15" s="212"/>
      <c r="U15" s="212"/>
      <c r="V15" s="212"/>
      <c r="W15" s="212"/>
      <c r="X15" s="212"/>
      <c r="Y15" s="212"/>
      <c r="Z15" s="212"/>
      <c r="AA15" s="212"/>
      <c r="AB15" s="212"/>
      <c r="AC15" s="212"/>
      <c r="AD15" s="212"/>
      <c r="AE15" s="213"/>
      <c r="AF15" s="372"/>
    </row>
    <row r="16" spans="1:34" ht="15" customHeight="1" thickBot="1" x14ac:dyDescent="0.2">
      <c r="A16" s="90"/>
      <c r="B16" s="26"/>
      <c r="C16" s="258"/>
      <c r="D16" s="239" t="s">
        <v>29</v>
      </c>
      <c r="E16" s="240"/>
      <c r="F16" s="241"/>
      <c r="G16" s="245"/>
      <c r="H16" s="246"/>
      <c r="I16" s="246"/>
      <c r="J16" s="246"/>
      <c r="K16" s="246"/>
      <c r="L16" s="246"/>
      <c r="M16" s="246"/>
      <c r="N16" s="246"/>
      <c r="O16" s="344"/>
      <c r="P16" s="239" t="s">
        <v>30</v>
      </c>
      <c r="Q16" s="240"/>
      <c r="R16" s="241"/>
      <c r="S16" s="337"/>
      <c r="T16" s="338"/>
      <c r="U16" s="338"/>
      <c r="V16" s="339"/>
      <c r="W16" s="340"/>
      <c r="X16" s="340"/>
      <c r="Y16" s="9" t="s">
        <v>10</v>
      </c>
      <c r="Z16" s="341"/>
      <c r="AA16" s="341"/>
      <c r="AB16" s="7" t="s">
        <v>11</v>
      </c>
      <c r="AC16" s="341"/>
      <c r="AD16" s="341"/>
      <c r="AE16" s="51" t="s">
        <v>12</v>
      </c>
      <c r="AF16" s="372"/>
    </row>
    <row r="17" spans="1:34" ht="12.6" customHeight="1" thickBot="1" x14ac:dyDescent="0.2">
      <c r="A17" s="90"/>
      <c r="B17" s="26"/>
      <c r="C17" s="258"/>
      <c r="D17" s="271" t="s">
        <v>32</v>
      </c>
      <c r="E17" s="272"/>
      <c r="F17" s="272"/>
      <c r="G17" s="273"/>
      <c r="H17" s="19"/>
      <c r="I17" s="20"/>
      <c r="J17" s="20"/>
      <c r="K17" s="20"/>
      <c r="L17" s="20"/>
      <c r="M17" s="20"/>
      <c r="N17" s="20"/>
      <c r="O17" s="20"/>
      <c r="P17" s="20"/>
      <c r="Q17" s="20"/>
      <c r="R17" s="20"/>
      <c r="S17" s="20"/>
      <c r="T17" s="20"/>
      <c r="U17" s="20"/>
      <c r="V17" s="20"/>
      <c r="W17" s="21"/>
      <c r="X17" s="328"/>
      <c r="Y17" s="329"/>
      <c r="Z17" s="329"/>
      <c r="AA17" s="329"/>
      <c r="AB17" s="329"/>
      <c r="AC17" s="329"/>
      <c r="AD17" s="329"/>
      <c r="AE17" s="330"/>
      <c r="AF17" s="372"/>
    </row>
    <row r="18" spans="1:34" ht="12.6" customHeight="1" thickBot="1" x14ac:dyDescent="0.2">
      <c r="A18" s="90"/>
      <c r="B18" s="26"/>
      <c r="C18" s="258"/>
      <c r="D18" s="334" t="s">
        <v>33</v>
      </c>
      <c r="E18" s="335"/>
      <c r="F18" s="335"/>
      <c r="G18" s="336"/>
      <c r="H18" s="47"/>
      <c r="I18" s="48"/>
      <c r="J18" s="48"/>
      <c r="K18" s="48"/>
      <c r="L18" s="48"/>
      <c r="M18" s="48"/>
      <c r="N18" s="48"/>
      <c r="O18" s="48"/>
      <c r="P18" s="48"/>
      <c r="Q18" s="48"/>
      <c r="R18" s="48"/>
      <c r="S18" s="48"/>
      <c r="T18" s="48"/>
      <c r="U18" s="48"/>
      <c r="V18" s="48"/>
      <c r="W18" s="49"/>
      <c r="X18" s="331"/>
      <c r="Y18" s="332"/>
      <c r="Z18" s="332"/>
      <c r="AA18" s="332"/>
      <c r="AB18" s="332"/>
      <c r="AC18" s="332"/>
      <c r="AD18" s="332"/>
      <c r="AE18" s="333"/>
      <c r="AF18" s="372"/>
    </row>
    <row r="19" spans="1:34" ht="13.15" customHeight="1" thickBot="1" x14ac:dyDescent="0.2">
      <c r="A19" s="90"/>
      <c r="B19" s="26"/>
      <c r="C19" s="205"/>
      <c r="D19" s="288" t="s">
        <v>34</v>
      </c>
      <c r="E19" s="289"/>
      <c r="F19" s="289"/>
      <c r="G19" s="290"/>
      <c r="H19" s="274" t="s">
        <v>35</v>
      </c>
      <c r="I19" s="274"/>
      <c r="J19" s="291"/>
      <c r="K19" s="291"/>
      <c r="L19" s="291"/>
      <c r="M19" s="291"/>
      <c r="N19" s="291"/>
      <c r="O19" s="291"/>
      <c r="P19" s="274" t="s">
        <v>36</v>
      </c>
      <c r="Q19" s="274"/>
      <c r="R19" s="342"/>
      <c r="S19" s="342"/>
      <c r="T19" s="342"/>
      <c r="U19" s="342"/>
      <c r="V19" s="342"/>
      <c r="W19" s="343"/>
      <c r="X19" s="239" t="s">
        <v>37</v>
      </c>
      <c r="Y19" s="240"/>
      <c r="Z19" s="241"/>
      <c r="AA19" s="8"/>
      <c r="AB19" s="268" t="s">
        <v>94</v>
      </c>
      <c r="AC19" s="268"/>
      <c r="AD19" s="268"/>
      <c r="AE19" s="6"/>
      <c r="AF19" s="372"/>
      <c r="AH19" s="52" t="s">
        <v>125</v>
      </c>
    </row>
    <row r="20" spans="1:34" ht="11.1" customHeight="1" thickBot="1" x14ac:dyDescent="0.2">
      <c r="A20" s="90"/>
      <c r="B20" s="26"/>
      <c r="C20" s="287" t="s">
        <v>38</v>
      </c>
      <c r="D20" s="287"/>
      <c r="E20" s="287"/>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372"/>
      <c r="AH20" s="52" t="s">
        <v>126</v>
      </c>
    </row>
    <row r="21" spans="1:34" ht="13.9" customHeight="1" thickBot="1" x14ac:dyDescent="0.2">
      <c r="A21" s="90"/>
      <c r="B21" s="26"/>
      <c r="C21" s="396" t="s">
        <v>127</v>
      </c>
      <c r="D21" s="397"/>
      <c r="E21" s="397"/>
      <c r="F21" s="397"/>
      <c r="G21" s="397"/>
      <c r="H21" s="397"/>
      <c r="I21" s="397"/>
      <c r="J21" s="397"/>
      <c r="K21" s="397"/>
      <c r="L21" s="397"/>
      <c r="M21" s="397"/>
      <c r="N21" s="397"/>
      <c r="O21" s="398"/>
      <c r="P21" s="399"/>
      <c r="Q21" s="400"/>
      <c r="R21" s="400"/>
      <c r="S21" s="401"/>
      <c r="T21" s="239" t="s">
        <v>41</v>
      </c>
      <c r="U21" s="240"/>
      <c r="V21" s="241"/>
      <c r="W21" s="295"/>
      <c r="X21" s="296"/>
      <c r="Y21" s="5" t="s">
        <v>10</v>
      </c>
      <c r="Z21" s="296"/>
      <c r="AA21" s="296"/>
      <c r="AB21" s="7" t="s">
        <v>11</v>
      </c>
      <c r="AC21" s="296"/>
      <c r="AD21" s="296"/>
      <c r="AE21" s="51" t="s">
        <v>12</v>
      </c>
      <c r="AF21" s="372"/>
      <c r="AH21" s="52" t="s">
        <v>128</v>
      </c>
    </row>
    <row r="22" spans="1:34" ht="13.9" customHeight="1" thickBot="1" x14ac:dyDescent="0.2">
      <c r="A22" s="90"/>
      <c r="B22" s="26"/>
      <c r="C22" s="10" t="s">
        <v>42</v>
      </c>
      <c r="D22" s="297" t="s">
        <v>129</v>
      </c>
      <c r="E22" s="298"/>
      <c r="F22" s="298"/>
      <c r="G22" s="298"/>
      <c r="H22" s="239" t="s">
        <v>43</v>
      </c>
      <c r="I22" s="240"/>
      <c r="J22" s="241"/>
      <c r="K22" s="299"/>
      <c r="L22" s="300"/>
      <c r="M22" s="300"/>
      <c r="N22" s="300"/>
      <c r="O22" s="301"/>
      <c r="P22" s="302"/>
      <c r="Q22" s="302"/>
      <c r="R22" s="302"/>
      <c r="S22" s="302"/>
      <c r="T22" s="302"/>
      <c r="U22" s="302"/>
      <c r="V22" s="303"/>
      <c r="W22" s="239" t="s">
        <v>44</v>
      </c>
      <c r="X22" s="240"/>
      <c r="Y22" s="240"/>
      <c r="Z22" s="241"/>
      <c r="AA22" s="299"/>
      <c r="AB22" s="300"/>
      <c r="AC22" s="300"/>
      <c r="AD22" s="300"/>
      <c r="AE22" s="307"/>
      <c r="AF22" s="372"/>
      <c r="AH22" s="52" t="s">
        <v>130</v>
      </c>
    </row>
    <row r="23" spans="1:34" ht="13.9" customHeight="1" thickBot="1" x14ac:dyDescent="0.2">
      <c r="A23" s="90"/>
      <c r="B23" s="26"/>
      <c r="C23" s="10" t="s">
        <v>45</v>
      </c>
      <c r="D23" s="280"/>
      <c r="E23" s="281"/>
      <c r="F23" s="281"/>
      <c r="G23" s="281"/>
      <c r="H23" s="281"/>
      <c r="I23" s="281"/>
      <c r="J23" s="281"/>
      <c r="K23" s="282"/>
      <c r="L23" s="281"/>
      <c r="M23" s="281"/>
      <c r="N23" s="281"/>
      <c r="O23" s="281"/>
      <c r="P23" s="281"/>
      <c r="Q23" s="283"/>
      <c r="R23" s="284"/>
      <c r="S23" s="285"/>
      <c r="T23" s="285"/>
      <c r="U23" s="285"/>
      <c r="V23" s="285"/>
      <c r="W23" s="285"/>
      <c r="X23" s="285"/>
      <c r="Y23" s="285"/>
      <c r="Z23" s="285"/>
      <c r="AA23" s="285"/>
      <c r="AB23" s="285"/>
      <c r="AC23" s="285"/>
      <c r="AD23" s="285"/>
      <c r="AE23" s="286"/>
      <c r="AF23" s="372"/>
      <c r="AH23" s="52" t="s">
        <v>131</v>
      </c>
    </row>
    <row r="24" spans="1:34" ht="13.9" customHeight="1" thickBot="1" x14ac:dyDescent="0.2">
      <c r="A24" s="90"/>
      <c r="B24" s="26"/>
      <c r="C24" s="258" t="s">
        <v>46</v>
      </c>
      <c r="D24" s="259"/>
      <c r="E24" s="260"/>
      <c r="F24" s="260"/>
      <c r="G24" s="260"/>
      <c r="H24" s="260"/>
      <c r="I24" s="260"/>
      <c r="J24" s="260"/>
      <c r="K24" s="261"/>
      <c r="L24" s="261"/>
      <c r="M24" s="261"/>
      <c r="N24" s="261"/>
      <c r="O24" s="261"/>
      <c r="P24" s="261"/>
      <c r="Q24" s="261"/>
      <c r="R24" s="261"/>
      <c r="S24" s="261"/>
      <c r="T24" s="261"/>
      <c r="U24" s="261"/>
      <c r="V24" s="261"/>
      <c r="W24" s="261"/>
      <c r="X24" s="261"/>
      <c r="Y24" s="262"/>
      <c r="Z24" s="260"/>
      <c r="AA24" s="260"/>
      <c r="AB24" s="260"/>
      <c r="AC24" s="260"/>
      <c r="AD24" s="260"/>
      <c r="AE24" s="263"/>
      <c r="AF24" s="372"/>
      <c r="AH24" s="52" t="s">
        <v>132</v>
      </c>
    </row>
    <row r="25" spans="1:34" ht="13.9" customHeight="1" thickBot="1" x14ac:dyDescent="0.2">
      <c r="A25" s="90"/>
      <c r="B25" s="26"/>
      <c r="C25" s="205"/>
      <c r="D25" s="259"/>
      <c r="E25" s="260"/>
      <c r="F25" s="260"/>
      <c r="G25" s="260"/>
      <c r="H25" s="260"/>
      <c r="I25" s="260"/>
      <c r="J25" s="260"/>
      <c r="K25" s="264"/>
      <c r="L25" s="264"/>
      <c r="M25" s="264"/>
      <c r="N25" s="264"/>
      <c r="O25" s="264"/>
      <c r="P25" s="264"/>
      <c r="Q25" s="264"/>
      <c r="R25" s="264"/>
      <c r="S25" s="264"/>
      <c r="T25" s="264"/>
      <c r="U25" s="264"/>
      <c r="V25" s="264"/>
      <c r="W25" s="264"/>
      <c r="X25" s="264"/>
      <c r="Y25" s="265"/>
      <c r="Z25" s="243"/>
      <c r="AA25" s="243"/>
      <c r="AB25" s="243"/>
      <c r="AC25" s="243"/>
      <c r="AD25" s="243"/>
      <c r="AE25" s="266"/>
      <c r="AF25" s="372"/>
      <c r="AH25" s="52" t="s">
        <v>133</v>
      </c>
    </row>
    <row r="26" spans="1:34" ht="13.9" customHeight="1" thickBot="1" x14ac:dyDescent="0.2">
      <c r="A26" s="90"/>
      <c r="B26" s="26"/>
      <c r="C26" s="10" t="s">
        <v>47</v>
      </c>
      <c r="D26" s="267"/>
      <c r="E26" s="268"/>
      <c r="F26" s="268"/>
      <c r="G26" s="268"/>
      <c r="H26" s="268"/>
      <c r="I26" s="269"/>
      <c r="J26" s="268"/>
      <c r="K26" s="268"/>
      <c r="L26" s="268"/>
      <c r="M26" s="270"/>
      <c r="N26" s="271" t="s">
        <v>48</v>
      </c>
      <c r="O26" s="272"/>
      <c r="P26" s="272"/>
      <c r="Q26" s="273"/>
      <c r="R26" s="278"/>
      <c r="S26" s="279"/>
      <c r="T26" s="279"/>
      <c r="U26" s="279"/>
      <c r="V26" s="279"/>
      <c r="W26" s="279"/>
      <c r="X26" s="411" t="s">
        <v>49</v>
      </c>
      <c r="Y26" s="412"/>
      <c r="Z26" s="412"/>
      <c r="AA26" s="412"/>
      <c r="AB26" s="413"/>
      <c r="AC26" s="267" t="s">
        <v>50</v>
      </c>
      <c r="AD26" s="268"/>
      <c r="AE26" s="277"/>
      <c r="AF26" s="372"/>
      <c r="AH26" s="52" t="s">
        <v>134</v>
      </c>
    </row>
    <row r="27" spans="1:34" ht="20.45" customHeight="1" thickBot="1" x14ac:dyDescent="0.2">
      <c r="A27" s="90"/>
      <c r="B27" s="26"/>
      <c r="C27" s="10" t="s">
        <v>51</v>
      </c>
      <c r="D27" s="267" t="s">
        <v>16</v>
      </c>
      <c r="E27" s="268"/>
      <c r="F27" s="274" t="s">
        <v>52</v>
      </c>
      <c r="G27" s="274"/>
      <c r="H27" s="274"/>
      <c r="I27" s="275"/>
      <c r="J27" s="275"/>
      <c r="K27" s="276"/>
      <c r="L27" s="239" t="s">
        <v>53</v>
      </c>
      <c r="M27" s="240"/>
      <c r="N27" s="240"/>
      <c r="O27" s="267" t="s">
        <v>16</v>
      </c>
      <c r="P27" s="268"/>
      <c r="Q27" s="274" t="s">
        <v>54</v>
      </c>
      <c r="R27" s="274"/>
      <c r="S27" s="274"/>
      <c r="T27" s="274"/>
      <c r="U27" s="256" t="s">
        <v>55</v>
      </c>
      <c r="V27" s="256"/>
      <c r="W27" s="257"/>
      <c r="X27" s="271" t="s">
        <v>56</v>
      </c>
      <c r="Y27" s="272"/>
      <c r="Z27" s="272"/>
      <c r="AA27" s="272"/>
      <c r="AB27" s="273"/>
      <c r="AC27" s="267" t="s">
        <v>135</v>
      </c>
      <c r="AD27" s="268"/>
      <c r="AE27" s="277"/>
      <c r="AF27" s="372"/>
      <c r="AH27" s="52" t="s">
        <v>136</v>
      </c>
    </row>
    <row r="28" spans="1:34" ht="12.6" customHeight="1" x14ac:dyDescent="0.15">
      <c r="A28" s="90"/>
      <c r="B28" s="26"/>
      <c r="C28" s="204" t="s">
        <v>57</v>
      </c>
      <c r="D28" s="206" t="s">
        <v>58</v>
      </c>
      <c r="E28" s="207"/>
      <c r="F28" s="207"/>
      <c r="G28" s="207"/>
      <c r="H28" s="208"/>
      <c r="I28" s="206" t="s">
        <v>59</v>
      </c>
      <c r="J28" s="207"/>
      <c r="K28" s="207"/>
      <c r="L28" s="207"/>
      <c r="M28" s="208"/>
      <c r="N28" s="206" t="s">
        <v>60</v>
      </c>
      <c r="O28" s="207"/>
      <c r="P28" s="207"/>
      <c r="Q28" s="207"/>
      <c r="R28" s="208"/>
      <c r="S28" s="206" t="s">
        <v>61</v>
      </c>
      <c r="T28" s="207"/>
      <c r="U28" s="207"/>
      <c r="V28" s="207"/>
      <c r="W28" s="208"/>
      <c r="X28" s="206" t="s">
        <v>62</v>
      </c>
      <c r="Y28" s="207"/>
      <c r="Z28" s="207"/>
      <c r="AA28" s="207"/>
      <c r="AB28" s="208"/>
      <c r="AC28" s="209" t="s">
        <v>63</v>
      </c>
      <c r="AD28" s="209"/>
      <c r="AE28" s="210"/>
      <c r="AF28" s="372"/>
      <c r="AH28" s="52" t="s">
        <v>137</v>
      </c>
    </row>
    <row r="29" spans="1:34" ht="12.6" customHeight="1" thickBot="1" x14ac:dyDescent="0.2">
      <c r="A29" s="90"/>
      <c r="B29" s="26"/>
      <c r="C29" s="205"/>
      <c r="D29" s="231"/>
      <c r="E29" s="232"/>
      <c r="F29" s="232"/>
      <c r="G29" s="232"/>
      <c r="H29" s="233"/>
      <c r="I29" s="231"/>
      <c r="J29" s="232"/>
      <c r="K29" s="232"/>
      <c r="L29" s="232"/>
      <c r="M29" s="233"/>
      <c r="N29" s="231"/>
      <c r="O29" s="232"/>
      <c r="P29" s="232"/>
      <c r="Q29" s="232"/>
      <c r="R29" s="233"/>
      <c r="S29" s="231"/>
      <c r="T29" s="232"/>
      <c r="U29" s="232"/>
      <c r="V29" s="232"/>
      <c r="W29" s="233"/>
      <c r="X29" s="231"/>
      <c r="Y29" s="232"/>
      <c r="Z29" s="232"/>
      <c r="AA29" s="232"/>
      <c r="AB29" s="233"/>
      <c r="AC29" s="231" t="s">
        <v>64</v>
      </c>
      <c r="AD29" s="232"/>
      <c r="AE29" s="234"/>
      <c r="AF29" s="372"/>
      <c r="AH29" s="52" t="s">
        <v>138</v>
      </c>
    </row>
    <row r="30" spans="1:34" ht="11.1" customHeight="1" x14ac:dyDescent="0.15">
      <c r="A30" s="90"/>
      <c r="B30" s="26"/>
      <c r="C30" s="235" t="s">
        <v>139</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372"/>
      <c r="AH30" s="52" t="s">
        <v>140</v>
      </c>
    </row>
    <row r="31" spans="1:34" ht="11.1" customHeight="1" thickBot="1" x14ac:dyDescent="0.2">
      <c r="A31" s="90"/>
      <c r="B31" s="26"/>
      <c r="C31" s="235" t="s">
        <v>141</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372"/>
      <c r="AH31" s="52"/>
    </row>
    <row r="32" spans="1:34" ht="13.15" customHeight="1" thickBot="1" x14ac:dyDescent="0.2">
      <c r="A32" s="90"/>
      <c r="B32" s="26"/>
      <c r="C32" s="236" t="s">
        <v>66</v>
      </c>
      <c r="D32" s="239" t="s">
        <v>67</v>
      </c>
      <c r="E32" s="240"/>
      <c r="F32" s="241"/>
      <c r="G32" s="242" t="s">
        <v>69</v>
      </c>
      <c r="H32" s="243"/>
      <c r="I32" s="243"/>
      <c r="J32" s="243"/>
      <c r="K32" s="243"/>
      <c r="L32" s="243"/>
      <c r="M32" s="244"/>
      <c r="N32" s="239" t="s">
        <v>68</v>
      </c>
      <c r="O32" s="240"/>
      <c r="P32" s="240"/>
      <c r="Q32" s="240"/>
      <c r="R32" s="240"/>
      <c r="S32" s="241"/>
      <c r="T32" s="245" t="s">
        <v>69</v>
      </c>
      <c r="U32" s="246"/>
      <c r="V32" s="246"/>
      <c r="W32" s="246"/>
      <c r="X32" s="246"/>
      <c r="Y32" s="246"/>
      <c r="Z32" s="246"/>
      <c r="AA32" s="246"/>
      <c r="AB32" s="246"/>
      <c r="AC32" s="246"/>
      <c r="AD32" s="246"/>
      <c r="AE32" s="247"/>
      <c r="AF32" s="372"/>
      <c r="AH32" s="52" t="s">
        <v>138</v>
      </c>
    </row>
    <row r="33" spans="1:35" ht="12" customHeight="1" thickBot="1" x14ac:dyDescent="0.2">
      <c r="A33" s="90"/>
      <c r="B33" s="26"/>
      <c r="C33" s="237"/>
      <c r="D33" s="214" t="s">
        <v>70</v>
      </c>
      <c r="E33" s="214"/>
      <c r="F33" s="214"/>
      <c r="G33" s="248" t="s">
        <v>18</v>
      </c>
      <c r="H33" s="249"/>
      <c r="I33" s="217"/>
      <c r="J33" s="217"/>
      <c r="K33" s="217"/>
      <c r="L33" s="217"/>
      <c r="M33" s="217"/>
      <c r="N33" s="217"/>
      <c r="O33" s="217"/>
      <c r="P33" s="217"/>
      <c r="Q33" s="217"/>
      <c r="R33" s="217"/>
      <c r="S33" s="217"/>
      <c r="T33" s="217"/>
      <c r="U33" s="217"/>
      <c r="V33" s="217"/>
      <c r="W33" s="217"/>
      <c r="X33" s="217"/>
      <c r="Y33" s="217"/>
      <c r="Z33" s="217"/>
      <c r="AA33" s="217"/>
      <c r="AB33" s="217"/>
      <c r="AC33" s="217"/>
      <c r="AD33" s="217"/>
      <c r="AE33" s="250"/>
      <c r="AF33" s="372"/>
      <c r="AH33" s="52" t="s">
        <v>142</v>
      </c>
    </row>
    <row r="34" spans="1:35" ht="10.5" customHeight="1" thickBot="1" x14ac:dyDescent="0.2">
      <c r="A34" s="90"/>
      <c r="B34" s="26"/>
      <c r="C34" s="237"/>
      <c r="D34" s="214"/>
      <c r="E34" s="214"/>
      <c r="F34" s="214"/>
      <c r="G34" s="4" t="s">
        <v>23</v>
      </c>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2"/>
      <c r="AF34" s="372"/>
      <c r="AH34" s="52" t="s">
        <v>143</v>
      </c>
    </row>
    <row r="35" spans="1:35" ht="10.9" customHeight="1" thickBot="1" x14ac:dyDescent="0.2">
      <c r="A35" s="90"/>
      <c r="B35" s="26"/>
      <c r="C35" s="237"/>
      <c r="D35" s="214"/>
      <c r="E35" s="214"/>
      <c r="F35" s="214"/>
      <c r="G35" s="211"/>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3"/>
      <c r="AF35" s="372"/>
      <c r="AH35" s="52" t="s">
        <v>144</v>
      </c>
    </row>
    <row r="36" spans="1:35" ht="12" customHeight="1" thickBot="1" x14ac:dyDescent="0.2">
      <c r="A36" s="90"/>
      <c r="B36" s="26"/>
      <c r="C36" s="237"/>
      <c r="D36" s="214" t="s">
        <v>71</v>
      </c>
      <c r="E36" s="214"/>
      <c r="F36" s="214"/>
      <c r="G36" s="215" t="s">
        <v>18</v>
      </c>
      <c r="H36" s="216"/>
      <c r="I36" s="217"/>
      <c r="J36" s="217"/>
      <c r="K36" s="217"/>
      <c r="L36" s="217"/>
      <c r="M36" s="217"/>
      <c r="N36" s="217"/>
      <c r="O36" s="217"/>
      <c r="P36" s="217"/>
      <c r="Q36" s="217"/>
      <c r="R36" s="217"/>
      <c r="S36" s="217"/>
      <c r="T36" s="217"/>
      <c r="U36" s="218"/>
      <c r="V36" s="206" t="s">
        <v>72</v>
      </c>
      <c r="W36" s="207"/>
      <c r="X36" s="207"/>
      <c r="Y36" s="208"/>
      <c r="Z36" s="219"/>
      <c r="AA36" s="220"/>
      <c r="AB36" s="220"/>
      <c r="AC36" s="220"/>
      <c r="AD36" s="220"/>
      <c r="AE36" s="221"/>
      <c r="AF36" s="372"/>
      <c r="AH36" s="52" t="s">
        <v>145</v>
      </c>
    </row>
    <row r="37" spans="1:35" ht="15" customHeight="1" thickBot="1" x14ac:dyDescent="0.2">
      <c r="A37" s="90"/>
      <c r="B37" s="26"/>
      <c r="C37" s="237"/>
      <c r="D37" s="214"/>
      <c r="E37" s="214"/>
      <c r="F37" s="214"/>
      <c r="G37" s="222"/>
      <c r="H37" s="223"/>
      <c r="I37" s="223"/>
      <c r="J37" s="223"/>
      <c r="K37" s="223"/>
      <c r="L37" s="223"/>
      <c r="M37" s="223"/>
      <c r="N37" s="223"/>
      <c r="O37" s="223"/>
      <c r="P37" s="223"/>
      <c r="Q37" s="223"/>
      <c r="R37" s="223"/>
      <c r="S37" s="223"/>
      <c r="T37" s="223"/>
      <c r="U37" s="224"/>
      <c r="V37" s="225" t="s">
        <v>73</v>
      </c>
      <c r="W37" s="226"/>
      <c r="X37" s="226"/>
      <c r="Y37" s="227"/>
      <c r="Z37" s="228"/>
      <c r="AA37" s="229"/>
      <c r="AB37" s="229"/>
      <c r="AC37" s="229"/>
      <c r="AD37" s="229"/>
      <c r="AE37" s="230"/>
      <c r="AF37" s="372"/>
      <c r="AH37" s="52" t="s">
        <v>146</v>
      </c>
    </row>
    <row r="38" spans="1:35" ht="13.15" customHeight="1" thickBot="1" x14ac:dyDescent="0.2">
      <c r="A38" s="90"/>
      <c r="B38" s="26"/>
      <c r="C38" s="238"/>
      <c r="D38" s="239" t="s">
        <v>74</v>
      </c>
      <c r="E38" s="240"/>
      <c r="F38" s="240"/>
      <c r="G38" s="241"/>
      <c r="H38" s="242"/>
      <c r="I38" s="243"/>
      <c r="J38" s="244"/>
      <c r="K38" s="239" t="s">
        <v>75</v>
      </c>
      <c r="L38" s="240"/>
      <c r="M38" s="241"/>
      <c r="N38" s="242"/>
      <c r="O38" s="243"/>
      <c r="P38" s="243"/>
      <c r="Q38" s="244"/>
      <c r="R38" s="253" t="s">
        <v>76</v>
      </c>
      <c r="S38" s="254"/>
      <c r="T38" s="254"/>
      <c r="U38" s="254"/>
      <c r="V38" s="254"/>
      <c r="W38" s="254"/>
      <c r="X38" s="254"/>
      <c r="Y38" s="254"/>
      <c r="Z38" s="254"/>
      <c r="AA38" s="254"/>
      <c r="AB38" s="254"/>
      <c r="AC38" s="254"/>
      <c r="AD38" s="254"/>
      <c r="AE38" s="255"/>
      <c r="AF38" s="372"/>
      <c r="AH38" s="52" t="s">
        <v>147</v>
      </c>
    </row>
    <row r="39" spans="1:35" ht="3.95" customHeight="1" thickBot="1" x14ac:dyDescent="0.2">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H39" s="52" t="s">
        <v>138</v>
      </c>
    </row>
    <row r="40" spans="1:35" ht="11.1" customHeight="1" x14ac:dyDescent="0.15">
      <c r="C40" s="201" t="s">
        <v>77</v>
      </c>
      <c r="D40" s="202"/>
      <c r="E40" s="202"/>
      <c r="F40" s="202"/>
      <c r="G40" s="202"/>
      <c r="H40" s="202"/>
      <c r="I40" s="202"/>
      <c r="J40" s="203"/>
      <c r="K40" s="105" t="s">
        <v>78</v>
      </c>
      <c r="L40" s="105"/>
      <c r="M40" s="105"/>
      <c r="N40" s="201" t="s">
        <v>79</v>
      </c>
      <c r="O40" s="203"/>
      <c r="P40" s="105" t="s">
        <v>80</v>
      </c>
      <c r="Q40" s="105"/>
      <c r="R40" s="105"/>
      <c r="S40" s="106"/>
      <c r="T40" s="104" t="s">
        <v>81</v>
      </c>
      <c r="U40" s="105"/>
      <c r="V40" s="105"/>
      <c r="W40" s="106"/>
      <c r="X40" s="104" t="s">
        <v>82</v>
      </c>
      <c r="Y40" s="105"/>
      <c r="Z40" s="105"/>
      <c r="AA40" s="104" t="s">
        <v>83</v>
      </c>
      <c r="AB40" s="105"/>
      <c r="AC40" s="105"/>
      <c r="AD40" s="105"/>
      <c r="AE40" s="106"/>
      <c r="AH40" s="52" t="s">
        <v>148</v>
      </c>
    </row>
    <row r="41" spans="1:35" ht="11.1" customHeight="1" x14ac:dyDescent="0.15">
      <c r="C41" s="196" t="s">
        <v>149</v>
      </c>
      <c r="D41" s="197"/>
      <c r="E41" s="197"/>
      <c r="F41" s="197"/>
      <c r="G41" s="197"/>
      <c r="H41" s="197"/>
      <c r="I41" s="197"/>
      <c r="J41" s="198"/>
      <c r="K41" s="145" t="s">
        <v>7</v>
      </c>
      <c r="L41" s="145"/>
      <c r="M41" s="145"/>
      <c r="N41" s="199"/>
      <c r="O41" s="200"/>
      <c r="P41" s="170">
        <v>3850</v>
      </c>
      <c r="Q41" s="170"/>
      <c r="R41" s="170"/>
      <c r="S41" s="171"/>
      <c r="T41" s="189" t="str">
        <f>IF(N41&lt;&gt;"",IF(P41&lt;&gt;"",IFERROR(N41*P41,""),""),"")</f>
        <v/>
      </c>
      <c r="U41" s="190"/>
      <c r="V41" s="190"/>
      <c r="W41" s="191"/>
      <c r="X41" s="107"/>
      <c r="Y41" s="108"/>
      <c r="Z41" s="108"/>
      <c r="AA41" s="177"/>
      <c r="AB41" s="178"/>
      <c r="AC41" s="178"/>
      <c r="AD41" s="178"/>
      <c r="AE41" s="179"/>
      <c r="AH41" s="52" t="s">
        <v>150</v>
      </c>
    </row>
    <row r="42" spans="1:35" ht="11.1" customHeight="1" x14ac:dyDescent="0.15">
      <c r="C42" s="192"/>
      <c r="D42" s="178"/>
      <c r="E42" s="178"/>
      <c r="F42" s="178"/>
      <c r="G42" s="178"/>
      <c r="H42" s="178"/>
      <c r="I42" s="178"/>
      <c r="J42" s="193"/>
      <c r="K42" s="178"/>
      <c r="L42" s="178"/>
      <c r="M42" s="178"/>
      <c r="N42" s="194"/>
      <c r="O42" s="195"/>
      <c r="P42" s="170"/>
      <c r="Q42" s="170"/>
      <c r="R42" s="170"/>
      <c r="S42" s="171"/>
      <c r="T42" s="189" t="str">
        <f>IF(N42&lt;&gt;"",IF(P42&lt;&gt;"",IFERROR(N42*P42,""),""),"")</f>
        <v/>
      </c>
      <c r="U42" s="190"/>
      <c r="V42" s="190"/>
      <c r="W42" s="191"/>
      <c r="X42" s="107"/>
      <c r="Y42" s="108"/>
      <c r="Z42" s="108"/>
      <c r="AA42" s="177"/>
      <c r="AB42" s="178"/>
      <c r="AC42" s="178"/>
      <c r="AD42" s="178"/>
      <c r="AE42" s="179"/>
      <c r="AH42" s="52" t="s">
        <v>151</v>
      </c>
      <c r="AI42" s="54"/>
    </row>
    <row r="43" spans="1:35" ht="11.1" customHeight="1" x14ac:dyDescent="0.15">
      <c r="C43" s="192"/>
      <c r="D43" s="178"/>
      <c r="E43" s="178"/>
      <c r="F43" s="178"/>
      <c r="G43" s="178"/>
      <c r="H43" s="178"/>
      <c r="I43" s="178"/>
      <c r="J43" s="193"/>
      <c r="K43" s="178"/>
      <c r="L43" s="178"/>
      <c r="M43" s="178"/>
      <c r="N43" s="194"/>
      <c r="O43" s="195"/>
      <c r="P43" s="170"/>
      <c r="Q43" s="170"/>
      <c r="R43" s="170"/>
      <c r="S43" s="171"/>
      <c r="T43" s="189" t="str">
        <f t="shared" ref="T43:T44" si="0">IF(N43&lt;&gt;"",IF(P43&lt;&gt;"",IFERROR(N43*P43,""),""),"")</f>
        <v/>
      </c>
      <c r="U43" s="190"/>
      <c r="V43" s="190"/>
      <c r="W43" s="191"/>
      <c r="X43" s="107"/>
      <c r="Y43" s="108"/>
      <c r="Z43" s="108"/>
      <c r="AA43" s="177"/>
      <c r="AB43" s="178"/>
      <c r="AC43" s="178"/>
      <c r="AD43" s="178"/>
      <c r="AE43" s="179"/>
      <c r="AH43" s="52" t="s">
        <v>152</v>
      </c>
    </row>
    <row r="44" spans="1:35" ht="11.1" customHeight="1" thickBot="1" x14ac:dyDescent="0.2">
      <c r="C44" s="184"/>
      <c r="D44" s="185"/>
      <c r="E44" s="185"/>
      <c r="F44" s="185"/>
      <c r="G44" s="185"/>
      <c r="H44" s="185"/>
      <c r="I44" s="185"/>
      <c r="J44" s="186"/>
      <c r="K44" s="178"/>
      <c r="L44" s="178"/>
      <c r="M44" s="178"/>
      <c r="N44" s="187"/>
      <c r="O44" s="188"/>
      <c r="P44" s="170"/>
      <c r="Q44" s="170"/>
      <c r="R44" s="170"/>
      <c r="S44" s="171"/>
      <c r="T44" s="189" t="str">
        <f t="shared" si="0"/>
        <v/>
      </c>
      <c r="U44" s="190"/>
      <c r="V44" s="190"/>
      <c r="W44" s="191"/>
      <c r="X44" s="107"/>
      <c r="Y44" s="108"/>
      <c r="Z44" s="108"/>
      <c r="AA44" s="177"/>
      <c r="AB44" s="178"/>
      <c r="AC44" s="178"/>
      <c r="AD44" s="178"/>
      <c r="AE44" s="179"/>
      <c r="AH44" s="52" t="s">
        <v>153</v>
      </c>
    </row>
    <row r="45" spans="1:35" ht="11.1" customHeight="1" x14ac:dyDescent="0.15">
      <c r="C45" s="180" t="s">
        <v>85</v>
      </c>
      <c r="D45" s="178"/>
      <c r="E45" s="178"/>
      <c r="F45" s="178"/>
      <c r="G45" s="178"/>
      <c r="H45" s="178"/>
      <c r="I45" s="178"/>
      <c r="J45" s="181"/>
      <c r="K45" s="108" t="s">
        <v>7</v>
      </c>
      <c r="L45" s="108"/>
      <c r="M45" s="108"/>
      <c r="N45" s="182" t="s">
        <v>7</v>
      </c>
      <c r="O45" s="183"/>
      <c r="P45" s="167" t="s">
        <v>7</v>
      </c>
      <c r="Q45" s="167"/>
      <c r="R45" s="167"/>
      <c r="S45" s="168"/>
      <c r="T45" s="169">
        <f>ROUNDDOWN(SUM(T42:W44)*0.1,0)</f>
        <v>0</v>
      </c>
      <c r="U45" s="170"/>
      <c r="V45" s="170"/>
      <c r="W45" s="171"/>
      <c r="X45" s="107"/>
      <c r="Y45" s="108"/>
      <c r="Z45" s="108"/>
      <c r="AA45" s="177"/>
      <c r="AB45" s="178"/>
      <c r="AC45" s="178"/>
      <c r="AD45" s="178"/>
      <c r="AE45" s="179"/>
      <c r="AH45" s="52" t="s">
        <v>154</v>
      </c>
    </row>
    <row r="46" spans="1:35" ht="11.1" customHeight="1" x14ac:dyDescent="0.15">
      <c r="C46" s="172" t="s">
        <v>86</v>
      </c>
      <c r="D46" s="173"/>
      <c r="E46" s="173"/>
      <c r="F46" s="173"/>
      <c r="G46" s="173"/>
      <c r="H46" s="173"/>
      <c r="I46" s="173"/>
      <c r="J46" s="174"/>
      <c r="K46" s="108" t="s">
        <v>7</v>
      </c>
      <c r="L46" s="108"/>
      <c r="M46" s="108"/>
      <c r="N46" s="175" t="s">
        <v>7</v>
      </c>
      <c r="O46" s="176"/>
      <c r="P46" s="167" t="s">
        <v>7</v>
      </c>
      <c r="Q46" s="167"/>
      <c r="R46" s="167"/>
      <c r="S46" s="168"/>
      <c r="T46" s="169">
        <v>0</v>
      </c>
      <c r="U46" s="170"/>
      <c r="V46" s="170"/>
      <c r="W46" s="171"/>
      <c r="X46" s="107"/>
      <c r="Y46" s="108"/>
      <c r="Z46" s="108"/>
      <c r="AA46" s="161" t="s">
        <v>87</v>
      </c>
      <c r="AB46" s="162"/>
      <c r="AC46" s="162"/>
      <c r="AD46" s="162"/>
      <c r="AE46" s="163"/>
      <c r="AH46" s="52" t="s">
        <v>155</v>
      </c>
    </row>
    <row r="47" spans="1:35" ht="11.1" customHeight="1" x14ac:dyDescent="0.15">
      <c r="C47" s="101" t="s">
        <v>88</v>
      </c>
      <c r="D47" s="102"/>
      <c r="E47" s="102"/>
      <c r="F47" s="102"/>
      <c r="G47" s="102"/>
      <c r="H47" s="102"/>
      <c r="I47" s="102"/>
      <c r="J47" s="103"/>
      <c r="K47" s="108" t="s">
        <v>7</v>
      </c>
      <c r="L47" s="108"/>
      <c r="M47" s="109"/>
      <c r="N47" s="164" t="s">
        <v>7</v>
      </c>
      <c r="O47" s="165"/>
      <c r="P47" s="166" t="s">
        <v>7</v>
      </c>
      <c r="Q47" s="167"/>
      <c r="R47" s="167"/>
      <c r="S47" s="168"/>
      <c r="T47" s="169">
        <f>SUM(T42:W46)</f>
        <v>0</v>
      </c>
      <c r="U47" s="170"/>
      <c r="V47" s="170"/>
      <c r="W47" s="171"/>
      <c r="X47" s="107"/>
      <c r="Y47" s="108"/>
      <c r="Z47" s="108"/>
      <c r="AA47" s="161" t="s">
        <v>89</v>
      </c>
      <c r="AB47" s="162"/>
      <c r="AC47" s="162"/>
      <c r="AD47" s="162"/>
      <c r="AE47" s="163"/>
    </row>
    <row r="48" spans="1:35" ht="3" customHeight="1" x14ac:dyDescent="0.15">
      <c r="C48" s="148"/>
      <c r="D48" s="148"/>
      <c r="E48" s="148"/>
      <c r="F48" s="148"/>
      <c r="G48" s="148"/>
      <c r="H48" s="148"/>
      <c r="I48" s="148"/>
      <c r="J48" s="148"/>
      <c r="K48" s="148"/>
      <c r="L48" s="148"/>
      <c r="M48" s="148"/>
      <c r="N48" s="394"/>
      <c r="O48" s="394"/>
      <c r="P48" s="394"/>
      <c r="Q48" s="394"/>
      <c r="R48" s="394"/>
      <c r="S48" s="394"/>
      <c r="T48" s="394"/>
      <c r="U48" s="148"/>
      <c r="V48" s="148"/>
      <c r="W48" s="148"/>
      <c r="X48" s="148"/>
      <c r="Y48" s="148"/>
      <c r="Z48" s="148"/>
      <c r="AA48" s="148"/>
      <c r="AB48" s="148"/>
      <c r="AC48" s="148"/>
      <c r="AD48" s="148"/>
      <c r="AE48" s="148"/>
    </row>
    <row r="49" spans="3:31" ht="11.1" customHeight="1" x14ac:dyDescent="0.15">
      <c r="C49" s="38" t="s">
        <v>90</v>
      </c>
      <c r="D49" s="149"/>
      <c r="E49" s="150"/>
      <c r="F49" s="150"/>
      <c r="G49" s="150"/>
      <c r="H49" s="151"/>
      <c r="I49" s="152" t="s">
        <v>91</v>
      </c>
      <c r="J49" s="152"/>
      <c r="K49" s="152"/>
      <c r="L49" s="152"/>
      <c r="M49" s="152"/>
      <c r="N49" s="153"/>
      <c r="O49" s="153"/>
      <c r="P49" s="153"/>
      <c r="Q49" s="152" t="s">
        <v>92</v>
      </c>
      <c r="R49" s="152"/>
      <c r="S49" s="152"/>
      <c r="T49" s="160"/>
      <c r="U49" s="160"/>
      <c r="V49" s="160"/>
      <c r="W49" s="160"/>
      <c r="X49" s="160"/>
      <c r="Y49" s="160"/>
      <c r="Z49" s="160"/>
      <c r="AA49" s="160"/>
      <c r="AB49" s="160"/>
      <c r="AC49" s="160"/>
      <c r="AD49" s="160"/>
      <c r="AE49" s="160"/>
    </row>
    <row r="50" spans="3:31" ht="11.1" customHeight="1" x14ac:dyDescent="0.15">
      <c r="C50" s="39" t="s">
        <v>93</v>
      </c>
      <c r="D50" s="144" t="s">
        <v>94</v>
      </c>
      <c r="E50" s="145"/>
      <c r="F50" s="145"/>
      <c r="G50" s="146" t="s">
        <v>95</v>
      </c>
      <c r="H50" s="146"/>
      <c r="I50" s="147"/>
      <c r="J50" s="147"/>
      <c r="K50" s="147"/>
      <c r="L50" s="16" t="s">
        <v>96</v>
      </c>
      <c r="M50" s="154" t="s">
        <v>97</v>
      </c>
      <c r="N50" s="155"/>
      <c r="O50" s="155"/>
      <c r="P50" s="155"/>
      <c r="Q50" s="155"/>
      <c r="R50" s="155"/>
      <c r="S50" s="155"/>
      <c r="T50" s="155"/>
      <c r="U50" s="156"/>
      <c r="V50" s="156"/>
      <c r="W50" s="157"/>
      <c r="X50" s="158"/>
      <c r="Y50" s="158"/>
      <c r="Z50" s="158"/>
      <c r="AA50" s="158"/>
      <c r="AB50" s="158"/>
      <c r="AC50" s="158"/>
      <c r="AD50" s="158"/>
      <c r="AE50" s="159"/>
    </row>
    <row r="51" spans="3:31" ht="9" customHeight="1" x14ac:dyDescent="0.15">
      <c r="C51" s="73" t="s">
        <v>98</v>
      </c>
      <c r="D51" s="101"/>
      <c r="E51" s="102"/>
      <c r="F51" s="102"/>
      <c r="G51" s="102"/>
      <c r="H51" s="102"/>
      <c r="I51" s="103"/>
      <c r="J51" s="104" t="s">
        <v>99</v>
      </c>
      <c r="K51" s="105"/>
      <c r="L51" s="106"/>
      <c r="M51" s="107" t="s">
        <v>16</v>
      </c>
      <c r="N51" s="108"/>
      <c r="O51" s="109"/>
      <c r="P51" s="110" t="s">
        <v>100</v>
      </c>
      <c r="Q51" s="111"/>
      <c r="R51" s="112"/>
      <c r="S51" s="116"/>
      <c r="T51" s="116"/>
      <c r="U51" s="116"/>
      <c r="V51" s="116"/>
      <c r="W51" s="116"/>
      <c r="X51" s="116"/>
      <c r="Y51" s="116"/>
      <c r="Z51" s="116"/>
      <c r="AA51" s="116"/>
      <c r="AB51" s="116"/>
      <c r="AC51" s="116"/>
      <c r="AD51" s="116"/>
      <c r="AE51" s="117"/>
    </row>
    <row r="52" spans="3:31" ht="9" customHeight="1" x14ac:dyDescent="0.15">
      <c r="C52" s="74"/>
      <c r="D52" s="120"/>
      <c r="E52" s="121"/>
      <c r="F52" s="121"/>
      <c r="G52" s="121"/>
      <c r="H52" s="121"/>
      <c r="I52" s="122"/>
      <c r="J52" s="367" t="s">
        <v>101</v>
      </c>
      <c r="K52" s="368"/>
      <c r="L52" s="369"/>
      <c r="M52" s="120"/>
      <c r="N52" s="121"/>
      <c r="O52" s="122"/>
      <c r="P52" s="113"/>
      <c r="Q52" s="114"/>
      <c r="R52" s="115"/>
      <c r="S52" s="118"/>
      <c r="T52" s="118"/>
      <c r="U52" s="118"/>
      <c r="V52" s="118"/>
      <c r="W52" s="118"/>
      <c r="X52" s="118"/>
      <c r="Y52" s="118"/>
      <c r="Z52" s="118"/>
      <c r="AA52" s="118"/>
      <c r="AB52" s="118"/>
      <c r="AC52" s="118"/>
      <c r="AD52" s="118"/>
      <c r="AE52" s="119"/>
    </row>
    <row r="53" spans="3:31" ht="3" customHeight="1" thickBot="1" x14ac:dyDescent="0.2">
      <c r="C53" s="125"/>
      <c r="D53" s="125"/>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row>
    <row r="54" spans="3:31" ht="10.9" customHeight="1" x14ac:dyDescent="0.15">
      <c r="C54" s="126" t="s">
        <v>102</v>
      </c>
      <c r="D54" s="23"/>
      <c r="E54" s="129" t="s">
        <v>103</v>
      </c>
      <c r="F54" s="129"/>
      <c r="G54" s="129"/>
      <c r="H54" s="129"/>
      <c r="I54" s="129"/>
      <c r="J54" s="129"/>
      <c r="K54" s="130"/>
      <c r="L54" s="110" t="s">
        <v>104</v>
      </c>
      <c r="M54" s="111"/>
      <c r="N54" s="112"/>
      <c r="O54" s="28"/>
      <c r="P54" s="134" t="s">
        <v>105</v>
      </c>
      <c r="Q54" s="134"/>
      <c r="R54" s="134"/>
      <c r="S54" s="32"/>
      <c r="T54" s="134" t="s">
        <v>156</v>
      </c>
      <c r="U54" s="134"/>
      <c r="V54" s="134"/>
      <c r="W54" s="134"/>
      <c r="X54" s="395"/>
      <c r="Y54" s="137" t="s">
        <v>107</v>
      </c>
      <c r="Z54" s="138"/>
      <c r="AA54" s="138"/>
      <c r="AB54" s="138"/>
      <c r="AC54" s="138"/>
      <c r="AD54" s="138"/>
      <c r="AE54" s="139"/>
    </row>
    <row r="55" spans="3:31" ht="10.9" customHeight="1" x14ac:dyDescent="0.15">
      <c r="C55" s="127"/>
      <c r="D55" s="24"/>
      <c r="E55" s="140" t="s">
        <v>108</v>
      </c>
      <c r="F55" s="140"/>
      <c r="G55" s="140"/>
      <c r="H55" s="140"/>
      <c r="I55" s="140"/>
      <c r="J55" s="140"/>
      <c r="K55" s="141"/>
      <c r="L55" s="131"/>
      <c r="M55" s="132"/>
      <c r="N55" s="133"/>
      <c r="O55" s="27"/>
      <c r="P55" s="55" t="s">
        <v>157</v>
      </c>
      <c r="Q55" s="55"/>
      <c r="R55" s="55"/>
      <c r="S55" s="31"/>
      <c r="T55" s="142" t="s">
        <v>158</v>
      </c>
      <c r="U55" s="142"/>
      <c r="V55" s="142"/>
      <c r="W55" s="142"/>
      <c r="X55" s="143"/>
      <c r="Y55" s="93"/>
      <c r="Z55" s="94"/>
      <c r="AA55" s="97" t="s">
        <v>10</v>
      </c>
      <c r="AB55" s="99"/>
      <c r="AC55" s="97" t="s">
        <v>11</v>
      </c>
      <c r="AD55" s="94"/>
      <c r="AE55" s="123" t="s">
        <v>12</v>
      </c>
    </row>
    <row r="56" spans="3:31" ht="10.9" customHeight="1" thickBot="1" x14ac:dyDescent="0.2">
      <c r="C56" s="128"/>
      <c r="D56" s="25"/>
      <c r="E56" s="88" t="s">
        <v>111</v>
      </c>
      <c r="F56" s="88"/>
      <c r="G56" s="89"/>
      <c r="H56" s="89"/>
      <c r="I56" s="89"/>
      <c r="J56" s="89"/>
      <c r="K56" s="30" t="s">
        <v>112</v>
      </c>
      <c r="L56" s="113"/>
      <c r="M56" s="114"/>
      <c r="N56" s="115"/>
      <c r="O56" s="29"/>
      <c r="P56" s="88" t="s">
        <v>111</v>
      </c>
      <c r="Q56" s="88"/>
      <c r="R56" s="89"/>
      <c r="S56" s="89"/>
      <c r="T56" s="89"/>
      <c r="U56" s="89"/>
      <c r="V56" s="89"/>
      <c r="W56" s="89"/>
      <c r="X56" s="33" t="s">
        <v>112</v>
      </c>
      <c r="Y56" s="95"/>
      <c r="Z56" s="96"/>
      <c r="AA56" s="98"/>
      <c r="AB56" s="100"/>
      <c r="AC56" s="98"/>
      <c r="AD56" s="96"/>
      <c r="AE56" s="124"/>
    </row>
    <row r="57" spans="3:31" ht="9" customHeight="1" x14ac:dyDescent="0.15">
      <c r="C57" s="393" t="s">
        <v>159</v>
      </c>
      <c r="D57" s="393"/>
      <c r="E57" s="393"/>
      <c r="F57" s="393"/>
      <c r="G57" s="393"/>
      <c r="H57" s="393"/>
      <c r="I57" s="393"/>
      <c r="J57" s="393"/>
      <c r="K57" s="393"/>
      <c r="L57" s="393"/>
      <c r="M57" s="393"/>
      <c r="N57" s="393"/>
      <c r="O57" s="393"/>
      <c r="P57" s="393"/>
      <c r="Q57" s="393"/>
      <c r="R57" s="393"/>
      <c r="S57" s="393"/>
      <c r="T57" s="393"/>
      <c r="U57" s="393"/>
      <c r="V57" s="393"/>
      <c r="W57" s="393"/>
      <c r="X57" s="393"/>
      <c r="Y57" s="393"/>
      <c r="Z57" s="393"/>
      <c r="AA57" s="393"/>
      <c r="AB57" s="393"/>
      <c r="AC57" s="393"/>
      <c r="AD57" s="393"/>
      <c r="AE57" s="393"/>
    </row>
    <row r="58" spans="3:31" ht="28.9" customHeight="1" x14ac:dyDescent="0.15">
      <c r="C58" s="39" t="s">
        <v>113</v>
      </c>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2"/>
    </row>
    <row r="59" spans="3:31" ht="3" customHeight="1" thickBot="1" x14ac:dyDescent="0.2">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row>
    <row r="60" spans="3:31" ht="73.5" customHeight="1" thickTop="1" x14ac:dyDescent="0.15">
      <c r="C60" s="73" t="s">
        <v>114</v>
      </c>
      <c r="D60" s="75" t="s">
        <v>115</v>
      </c>
      <c r="E60" s="76"/>
      <c r="F60" s="76"/>
      <c r="G60" s="76"/>
      <c r="H60" s="76"/>
      <c r="I60" s="76"/>
      <c r="J60" s="76"/>
      <c r="K60" s="76"/>
      <c r="L60" s="76"/>
      <c r="M60" s="76"/>
      <c r="N60" s="76"/>
      <c r="O60" s="76"/>
      <c r="P60" s="34"/>
      <c r="Q60" s="79" t="s">
        <v>116</v>
      </c>
      <c r="R60" s="80"/>
      <c r="S60" s="80"/>
      <c r="T60" s="80"/>
      <c r="U60" s="80"/>
      <c r="V60" s="80"/>
      <c r="W60" s="80"/>
      <c r="X60" s="80"/>
      <c r="Y60" s="80"/>
      <c r="Z60" s="80"/>
      <c r="AA60" s="80"/>
      <c r="AB60" s="80"/>
      <c r="AC60" s="80"/>
      <c r="AD60" s="80"/>
      <c r="AE60" s="81"/>
    </row>
    <row r="61" spans="3:31" ht="25.9" customHeight="1" thickBot="1" x14ac:dyDescent="0.2">
      <c r="C61" s="74"/>
      <c r="D61" s="77"/>
      <c r="E61" s="78"/>
      <c r="F61" s="78"/>
      <c r="G61" s="78"/>
      <c r="H61" s="78"/>
      <c r="I61" s="78"/>
      <c r="J61" s="78"/>
      <c r="K61" s="78"/>
      <c r="L61" s="78"/>
      <c r="M61" s="78"/>
      <c r="N61" s="78"/>
      <c r="O61" s="78"/>
      <c r="P61" s="34"/>
      <c r="Q61" s="82" t="s">
        <v>117</v>
      </c>
      <c r="R61" s="83"/>
      <c r="S61" s="84"/>
      <c r="T61" s="402"/>
      <c r="U61" s="402"/>
      <c r="V61" s="402"/>
      <c r="W61" s="402"/>
      <c r="X61" s="402"/>
      <c r="Y61" s="402"/>
      <c r="Z61" s="402"/>
      <c r="AA61" s="402"/>
      <c r="AB61" s="402"/>
      <c r="AC61" s="402"/>
      <c r="AD61" s="402"/>
      <c r="AE61" s="403"/>
    </row>
    <row r="62" spans="3:31" ht="3.6" customHeight="1" thickTop="1" x14ac:dyDescent="0.15">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row>
    <row r="63" spans="3:31" ht="10.15" customHeight="1" x14ac:dyDescent="0.15">
      <c r="C63" s="62" t="s">
        <v>118</v>
      </c>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4"/>
    </row>
    <row r="64" spans="3:31" ht="13.9" customHeight="1" x14ac:dyDescent="0.15">
      <c r="C64" s="65"/>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7"/>
    </row>
    <row r="65" spans="2:31" ht="33.75" customHeight="1" x14ac:dyDescent="0.15">
      <c r="C65" s="68" t="s">
        <v>119</v>
      </c>
      <c r="D65" s="69"/>
      <c r="E65" s="69"/>
      <c r="F65" s="69"/>
      <c r="G65" s="69"/>
      <c r="H65" s="69"/>
      <c r="I65" s="69"/>
      <c r="J65" s="36"/>
      <c r="K65" s="70" t="s">
        <v>120</v>
      </c>
      <c r="L65" s="70"/>
      <c r="M65" s="70"/>
      <c r="N65" s="70"/>
      <c r="O65" s="70"/>
      <c r="P65" s="70"/>
      <c r="Q65" s="37"/>
      <c r="R65" s="71" t="s">
        <v>121</v>
      </c>
      <c r="S65" s="71"/>
      <c r="T65" s="71"/>
      <c r="U65" s="71"/>
      <c r="V65" s="71"/>
      <c r="W65" s="71"/>
      <c r="X65" s="71"/>
      <c r="Y65" s="71"/>
      <c r="Z65" s="71"/>
      <c r="AA65" s="71"/>
      <c r="AB65" s="71"/>
      <c r="AC65" s="71"/>
      <c r="AD65" s="71"/>
      <c r="AE65" s="72"/>
    </row>
    <row r="66" spans="2:31" ht="10.15" customHeight="1" x14ac:dyDescent="0.15">
      <c r="C66" s="62" t="s">
        <v>122</v>
      </c>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4"/>
    </row>
    <row r="67" spans="2:31" ht="12" customHeight="1" x14ac:dyDescent="0.15">
      <c r="C67" s="57" t="s">
        <v>123</v>
      </c>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9"/>
    </row>
    <row r="68" spans="2:31" x14ac:dyDescent="0.15">
      <c r="C68" s="60" t="s">
        <v>160</v>
      </c>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row>
    <row r="69" spans="2:31" x14ac:dyDescent="0.15">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row>
    <row r="70" spans="2:31" x14ac:dyDescent="0.15">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row>
    <row r="71" spans="2:31" ht="18.75" x14ac:dyDescent="0.15">
      <c r="B71" s="410" t="s">
        <v>161</v>
      </c>
      <c r="C71" s="410"/>
      <c r="D71" s="410"/>
      <c r="E71" s="410"/>
      <c r="F71" s="410"/>
      <c r="G71" s="410"/>
      <c r="H71" s="410"/>
      <c r="I71" s="410"/>
      <c r="J71" s="410"/>
      <c r="K71" s="410"/>
      <c r="L71" s="410"/>
      <c r="M71" s="410"/>
      <c r="N71" s="410"/>
      <c r="O71" s="410"/>
      <c r="P71" s="410"/>
      <c r="Q71" s="410"/>
      <c r="R71" s="410"/>
      <c r="S71" s="410"/>
      <c r="T71" s="410"/>
      <c r="U71" s="410"/>
      <c r="V71" s="410"/>
      <c r="W71" s="410"/>
      <c r="X71" s="410"/>
      <c r="Y71" s="410"/>
      <c r="Z71" s="407" t="s">
        <v>162</v>
      </c>
      <c r="AA71" s="407"/>
      <c r="AB71" s="407"/>
      <c r="AC71" s="407"/>
      <c r="AD71" s="407"/>
      <c r="AE71" s="407"/>
    </row>
    <row r="72" spans="2:31" x14ac:dyDescent="0.15">
      <c r="B72" s="409" t="s">
        <v>163</v>
      </c>
      <c r="C72" s="409"/>
      <c r="D72" s="409"/>
      <c r="E72" s="409"/>
      <c r="F72" s="409"/>
      <c r="G72" s="409"/>
      <c r="H72" s="409"/>
      <c r="I72" s="409"/>
      <c r="J72" s="409"/>
      <c r="K72" s="409"/>
      <c r="L72" s="409"/>
      <c r="M72" s="409"/>
      <c r="N72" s="409"/>
      <c r="O72" s="409"/>
      <c r="P72" s="409"/>
      <c r="Q72" s="409"/>
      <c r="R72" s="409"/>
      <c r="S72" s="409"/>
      <c r="T72" s="409"/>
      <c r="U72" s="409"/>
      <c r="V72" s="409"/>
      <c r="W72" s="409"/>
      <c r="X72" s="409"/>
      <c r="Y72" s="409"/>
      <c r="Z72" s="409"/>
      <c r="AA72" s="409"/>
      <c r="AB72" s="409"/>
      <c r="AC72" s="409"/>
      <c r="AD72" s="409"/>
      <c r="AE72" s="409"/>
    </row>
    <row r="73" spans="2:31" x14ac:dyDescent="0.15">
      <c r="B73" s="408" t="s">
        <v>164</v>
      </c>
      <c r="C73" s="408"/>
      <c r="D73" s="408"/>
      <c r="E73" s="408"/>
      <c r="F73" s="408"/>
      <c r="G73" s="408"/>
      <c r="H73" s="408"/>
      <c r="I73" s="408"/>
      <c r="J73" s="408"/>
      <c r="K73" s="408"/>
      <c r="L73" s="408"/>
      <c r="M73" s="408"/>
      <c r="N73" s="408"/>
      <c r="O73" s="408"/>
      <c r="P73" s="408"/>
      <c r="Q73" s="408"/>
      <c r="R73" s="408"/>
      <c r="S73" s="408"/>
      <c r="T73" s="408"/>
      <c r="U73" s="408"/>
      <c r="V73" s="408"/>
      <c r="W73" s="408"/>
      <c r="X73" s="408"/>
      <c r="Y73" s="408"/>
      <c r="Z73" s="408"/>
      <c r="AA73" s="408"/>
      <c r="AB73" s="408"/>
      <c r="AC73" s="408"/>
      <c r="AD73" s="408"/>
      <c r="AE73" s="408"/>
    </row>
    <row r="74" spans="2:31" x14ac:dyDescent="0.15">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row>
    <row r="75" spans="2:31" ht="6" customHeight="1" x14ac:dyDescent="0.15">
      <c r="B75" s="404"/>
      <c r="C75" s="421"/>
      <c r="D75" s="421"/>
      <c r="E75" s="421"/>
      <c r="F75" s="421"/>
      <c r="G75" s="421"/>
      <c r="H75" s="421"/>
      <c r="I75" s="421"/>
      <c r="J75" s="421"/>
      <c r="K75" s="421"/>
      <c r="L75" s="421"/>
      <c r="M75" s="421"/>
      <c r="N75" s="421"/>
      <c r="O75" s="421"/>
      <c r="P75" s="421"/>
      <c r="Q75" s="421"/>
      <c r="R75" s="421"/>
      <c r="S75" s="421"/>
      <c r="T75" s="421"/>
      <c r="U75" s="421"/>
      <c r="V75" s="421"/>
      <c r="W75" s="421"/>
      <c r="X75" s="421"/>
      <c r="Y75" s="421"/>
      <c r="Z75" s="421"/>
      <c r="AA75" s="421"/>
      <c r="AB75" s="421"/>
      <c r="AC75" s="421"/>
      <c r="AD75" s="421"/>
      <c r="AE75" s="422"/>
    </row>
    <row r="76" spans="2:31" ht="211.5" customHeight="1" x14ac:dyDescent="0.15">
      <c r="B76" s="65"/>
      <c r="C76" s="414" t="s">
        <v>165</v>
      </c>
      <c r="D76" s="414"/>
      <c r="E76" s="414"/>
      <c r="F76" s="414"/>
      <c r="G76" s="414"/>
      <c r="H76" s="414"/>
      <c r="I76" s="414"/>
      <c r="J76" s="414"/>
      <c r="K76" s="414"/>
      <c r="L76" s="414"/>
      <c r="M76" s="414"/>
      <c r="N76" s="414"/>
      <c r="O76" s="414"/>
      <c r="P76" s="414"/>
      <c r="Q76" s="414"/>
      <c r="R76" s="414"/>
      <c r="S76" s="414"/>
      <c r="T76" s="414"/>
      <c r="U76" s="414"/>
      <c r="V76" s="414"/>
      <c r="W76" s="414"/>
      <c r="X76" s="414"/>
      <c r="Y76" s="414"/>
      <c r="Z76" s="414"/>
      <c r="AA76" s="414"/>
      <c r="AB76" s="414"/>
      <c r="AC76" s="414"/>
      <c r="AD76" s="414"/>
      <c r="AE76" s="415"/>
    </row>
    <row r="77" spans="2:31" ht="210" customHeight="1" x14ac:dyDescent="0.15">
      <c r="B77" s="65"/>
      <c r="C77" s="414" t="s">
        <v>166</v>
      </c>
      <c r="D77" s="414"/>
      <c r="E77" s="414"/>
      <c r="F77" s="414"/>
      <c r="G77" s="414"/>
      <c r="H77" s="414"/>
      <c r="I77" s="414"/>
      <c r="J77" s="414"/>
      <c r="K77" s="414"/>
      <c r="L77" s="414"/>
      <c r="M77" s="414"/>
      <c r="N77" s="414"/>
      <c r="O77" s="414"/>
      <c r="P77" s="414"/>
      <c r="Q77" s="414"/>
      <c r="R77" s="414"/>
      <c r="S77" s="414"/>
      <c r="T77" s="414"/>
      <c r="U77" s="414"/>
      <c r="V77" s="414"/>
      <c r="W77" s="414"/>
      <c r="X77" s="414"/>
      <c r="Y77" s="414"/>
      <c r="Z77" s="414"/>
      <c r="AA77" s="414"/>
      <c r="AB77" s="414"/>
      <c r="AC77" s="414"/>
      <c r="AD77" s="414"/>
      <c r="AE77" s="415"/>
    </row>
    <row r="78" spans="2:31" ht="66" customHeight="1" x14ac:dyDescent="0.15">
      <c r="B78" s="65"/>
      <c r="C78" s="414" t="s">
        <v>167</v>
      </c>
      <c r="D78" s="414"/>
      <c r="E78" s="414"/>
      <c r="F78" s="414"/>
      <c r="G78" s="414"/>
      <c r="H78" s="414"/>
      <c r="I78" s="414"/>
      <c r="J78" s="414"/>
      <c r="K78" s="414"/>
      <c r="L78" s="414"/>
      <c r="M78" s="414"/>
      <c r="N78" s="414"/>
      <c r="O78" s="414"/>
      <c r="P78" s="414"/>
      <c r="Q78" s="414"/>
      <c r="R78" s="414"/>
      <c r="S78" s="414"/>
      <c r="T78" s="414"/>
      <c r="U78" s="414"/>
      <c r="V78" s="414"/>
      <c r="W78" s="414"/>
      <c r="X78" s="414"/>
      <c r="Y78" s="414"/>
      <c r="Z78" s="414"/>
      <c r="AA78" s="414"/>
      <c r="AB78" s="414"/>
      <c r="AC78" s="414"/>
      <c r="AD78" s="414"/>
      <c r="AE78" s="415"/>
    </row>
    <row r="79" spans="2:31" ht="192" customHeight="1" x14ac:dyDescent="0.15">
      <c r="B79" s="65"/>
      <c r="C79" s="414" t="s">
        <v>168</v>
      </c>
      <c r="D79" s="416"/>
      <c r="E79" s="416"/>
      <c r="F79" s="416"/>
      <c r="G79" s="416"/>
      <c r="H79" s="416"/>
      <c r="I79" s="416"/>
      <c r="J79" s="416"/>
      <c r="K79" s="416"/>
      <c r="L79" s="416"/>
      <c r="M79" s="416"/>
      <c r="N79" s="416"/>
      <c r="O79" s="416"/>
      <c r="P79" s="416"/>
      <c r="Q79" s="416"/>
      <c r="R79" s="416"/>
      <c r="S79" s="416"/>
      <c r="T79" s="416"/>
      <c r="U79" s="416"/>
      <c r="V79" s="416"/>
      <c r="W79" s="416"/>
      <c r="X79" s="416"/>
      <c r="Y79" s="416"/>
      <c r="Z79" s="416"/>
      <c r="AA79" s="416"/>
      <c r="AB79" s="416"/>
      <c r="AC79" s="416"/>
      <c r="AD79" s="416"/>
      <c r="AE79" s="417"/>
    </row>
    <row r="80" spans="2:31" ht="57" customHeight="1" x14ac:dyDescent="0.15">
      <c r="B80" s="65"/>
      <c r="C80" s="414" t="s">
        <v>169</v>
      </c>
      <c r="D80" s="416"/>
      <c r="E80" s="416"/>
      <c r="F80" s="416"/>
      <c r="G80" s="416"/>
      <c r="H80" s="416"/>
      <c r="I80" s="416"/>
      <c r="J80" s="416"/>
      <c r="K80" s="416"/>
      <c r="L80" s="416"/>
      <c r="M80" s="416"/>
      <c r="N80" s="416"/>
      <c r="O80" s="416"/>
      <c r="P80" s="416"/>
      <c r="Q80" s="416"/>
      <c r="R80" s="416"/>
      <c r="S80" s="416"/>
      <c r="T80" s="416"/>
      <c r="U80" s="416"/>
      <c r="V80" s="416"/>
      <c r="W80" s="416"/>
      <c r="X80" s="416"/>
      <c r="Y80" s="416"/>
      <c r="Z80" s="416"/>
      <c r="AA80" s="416"/>
      <c r="AB80" s="416"/>
      <c r="AC80" s="416"/>
      <c r="AD80" s="416"/>
      <c r="AE80" s="417"/>
    </row>
    <row r="81" spans="2:31" ht="67.150000000000006" customHeight="1" x14ac:dyDescent="0.15">
      <c r="B81" s="405"/>
      <c r="C81" s="418" t="s">
        <v>170</v>
      </c>
      <c r="D81" s="419"/>
      <c r="E81" s="419"/>
      <c r="F81" s="419"/>
      <c r="G81" s="419"/>
      <c r="H81" s="419"/>
      <c r="I81" s="419"/>
      <c r="J81" s="419"/>
      <c r="K81" s="419"/>
      <c r="L81" s="419"/>
      <c r="M81" s="419"/>
      <c r="N81" s="419"/>
      <c r="O81" s="419"/>
      <c r="P81" s="419"/>
      <c r="Q81" s="419"/>
      <c r="R81" s="419"/>
      <c r="S81" s="419"/>
      <c r="T81" s="419"/>
      <c r="U81" s="419"/>
      <c r="V81" s="419"/>
      <c r="W81" s="419"/>
      <c r="X81" s="419"/>
      <c r="Y81" s="419"/>
      <c r="Z81" s="419"/>
      <c r="AA81" s="419"/>
      <c r="AB81" s="419"/>
      <c r="AC81" s="419"/>
      <c r="AD81" s="419"/>
      <c r="AE81" s="420"/>
    </row>
    <row r="82" spans="2:31" x14ac:dyDescent="0.15">
      <c r="B82" s="406"/>
      <c r="C82" s="406"/>
      <c r="D82" s="406"/>
      <c r="E82" s="406"/>
      <c r="F82" s="406"/>
      <c r="G82" s="406"/>
      <c r="H82" s="406"/>
      <c r="I82" s="406"/>
      <c r="J82" s="406"/>
      <c r="K82" s="406"/>
      <c r="L82" s="406"/>
      <c r="M82" s="406"/>
      <c r="N82" s="406"/>
      <c r="O82" s="406"/>
      <c r="P82" s="406"/>
      <c r="Q82" s="406"/>
      <c r="R82" s="406"/>
      <c r="S82" s="406"/>
      <c r="T82" s="406"/>
      <c r="U82" s="406"/>
      <c r="V82" s="406"/>
      <c r="W82" s="406"/>
      <c r="X82" s="406"/>
      <c r="Y82" s="406"/>
      <c r="Z82" s="406"/>
      <c r="AA82" s="406"/>
      <c r="AB82" s="406"/>
      <c r="AC82" s="406"/>
      <c r="AD82" s="406"/>
      <c r="AE82" s="406"/>
    </row>
  </sheetData>
  <sheetProtection algorithmName="SHA-512" hashValue="+UabrbUkPnLvOdVoqX+7dntgogbmPtBOoU3/pCebU9AXI3HOoP7uMiCafcf5tr+cJH09tkn8Pz64JkpEWvhr8A==" saltValue="VMhu4EVSOImpnSXD2GYy3A==" spinCount="100000" sheet="1" selectLockedCells="1"/>
  <mergeCells count="267">
    <mergeCell ref="X26:AB26"/>
    <mergeCell ref="AC26:AE26"/>
    <mergeCell ref="C76:AE76"/>
    <mergeCell ref="C77:AE77"/>
    <mergeCell ref="C78:AE78"/>
    <mergeCell ref="C79:AE79"/>
    <mergeCell ref="C80:AE80"/>
    <mergeCell ref="C81:AE81"/>
    <mergeCell ref="C75:AE75"/>
    <mergeCell ref="C67:AE67"/>
    <mergeCell ref="C60:C61"/>
    <mergeCell ref="T47:W47"/>
    <mergeCell ref="G36:H36"/>
    <mergeCell ref="AA42:AE42"/>
    <mergeCell ref="K42:M42"/>
    <mergeCell ref="V36:Y36"/>
    <mergeCell ref="Z36:AE36"/>
    <mergeCell ref="P43:S43"/>
    <mergeCell ref="K45:M45"/>
    <mergeCell ref="AA44:AE44"/>
    <mergeCell ref="K43:M43"/>
    <mergeCell ref="AA43:AE43"/>
    <mergeCell ref="T42:W42"/>
    <mergeCell ref="N42:O42"/>
    <mergeCell ref="B75:B81"/>
    <mergeCell ref="B82:AE82"/>
    <mergeCell ref="Z71:AE71"/>
    <mergeCell ref="B73:AE73"/>
    <mergeCell ref="B72:AE72"/>
    <mergeCell ref="B71:Y71"/>
    <mergeCell ref="C53:AE53"/>
    <mergeCell ref="M50:V50"/>
    <mergeCell ref="AD55:AD56"/>
    <mergeCell ref="AE55:AE56"/>
    <mergeCell ref="E54:K54"/>
    <mergeCell ref="E55:K55"/>
    <mergeCell ref="E56:F56"/>
    <mergeCell ref="G56:J56"/>
    <mergeCell ref="P54:R54"/>
    <mergeCell ref="P56:Q56"/>
    <mergeCell ref="AA55:AA56"/>
    <mergeCell ref="AB55:AB56"/>
    <mergeCell ref="AC55:AC56"/>
    <mergeCell ref="Y55:Z56"/>
    <mergeCell ref="Y54:AE54"/>
    <mergeCell ref="W50:AE50"/>
    <mergeCell ref="C68:AE68"/>
    <mergeCell ref="D58:AE58"/>
    <mergeCell ref="C47:J47"/>
    <mergeCell ref="P45:S45"/>
    <mergeCell ref="C42:J42"/>
    <mergeCell ref="C43:J43"/>
    <mergeCell ref="T44:W44"/>
    <mergeCell ref="K44:M44"/>
    <mergeCell ref="C44:J44"/>
    <mergeCell ref="T45:W45"/>
    <mergeCell ref="T46:W46"/>
    <mergeCell ref="C45:J45"/>
    <mergeCell ref="N45:O45"/>
    <mergeCell ref="C46:J46"/>
    <mergeCell ref="P44:S44"/>
    <mergeCell ref="N44:O44"/>
    <mergeCell ref="T43:W43"/>
    <mergeCell ref="N43:O43"/>
    <mergeCell ref="K46:M46"/>
    <mergeCell ref="N46:O46"/>
    <mergeCell ref="C63:AE63"/>
    <mergeCell ref="C64:AE64"/>
    <mergeCell ref="C66:AE66"/>
    <mergeCell ref="D60:O61"/>
    <mergeCell ref="Q60:AE60"/>
    <mergeCell ref="Q61:S61"/>
    <mergeCell ref="T61:AE61"/>
    <mergeCell ref="C62:AE62"/>
    <mergeCell ref="C65:I65"/>
    <mergeCell ref="K65:P65"/>
    <mergeCell ref="R65:AE65"/>
    <mergeCell ref="N40:O40"/>
    <mergeCell ref="Z37:AE37"/>
    <mergeCell ref="N28:R28"/>
    <mergeCell ref="N29:R29"/>
    <mergeCell ref="G32:M32"/>
    <mergeCell ref="T32:AE32"/>
    <mergeCell ref="X29:AB29"/>
    <mergeCell ref="N41:O41"/>
    <mergeCell ref="P40:S40"/>
    <mergeCell ref="P41:S41"/>
    <mergeCell ref="T41:W41"/>
    <mergeCell ref="T40:W40"/>
    <mergeCell ref="AA40:AE40"/>
    <mergeCell ref="V37:Y37"/>
    <mergeCell ref="C39:AE39"/>
    <mergeCell ref="K38:M38"/>
    <mergeCell ref="D36:F37"/>
    <mergeCell ref="N32:S32"/>
    <mergeCell ref="R38:AE38"/>
    <mergeCell ref="AA41:AE41"/>
    <mergeCell ref="X40:Z40"/>
    <mergeCell ref="X41:Z41"/>
    <mergeCell ref="C41:J41"/>
    <mergeCell ref="K41:M41"/>
    <mergeCell ref="D24:J24"/>
    <mergeCell ref="D25:J25"/>
    <mergeCell ref="D26:H26"/>
    <mergeCell ref="I26:M26"/>
    <mergeCell ref="X28:AB28"/>
    <mergeCell ref="G37:U37"/>
    <mergeCell ref="C40:J40"/>
    <mergeCell ref="I36:U36"/>
    <mergeCell ref="K40:M40"/>
    <mergeCell ref="G35:AE35"/>
    <mergeCell ref="H34:AE34"/>
    <mergeCell ref="S29:W29"/>
    <mergeCell ref="I29:M29"/>
    <mergeCell ref="C30:AE30"/>
    <mergeCell ref="G33:H33"/>
    <mergeCell ref="D29:H29"/>
    <mergeCell ref="AC29:AE29"/>
    <mergeCell ref="S28:W28"/>
    <mergeCell ref="AC28:AE28"/>
    <mergeCell ref="C28:C29"/>
    <mergeCell ref="D32:F32"/>
    <mergeCell ref="N26:Q26"/>
    <mergeCell ref="R26:W26"/>
    <mergeCell ref="K24:Q24"/>
    <mergeCell ref="C13:C19"/>
    <mergeCell ref="R23:AE23"/>
    <mergeCell ref="X17:AE18"/>
    <mergeCell ref="C20:AE20"/>
    <mergeCell ref="K23:Q23"/>
    <mergeCell ref="D23:J23"/>
    <mergeCell ref="H22:J22"/>
    <mergeCell ref="D22:G22"/>
    <mergeCell ref="K22:O22"/>
    <mergeCell ref="P22:V22"/>
    <mergeCell ref="R19:W19"/>
    <mergeCell ref="P19:Q19"/>
    <mergeCell ref="P21:S21"/>
    <mergeCell ref="F9:T9"/>
    <mergeCell ref="AB5:AD5"/>
    <mergeCell ref="Z2:AE2"/>
    <mergeCell ref="C57:AE57"/>
    <mergeCell ref="C48:AE48"/>
    <mergeCell ref="D50:F50"/>
    <mergeCell ref="G50:H50"/>
    <mergeCell ref="I50:K50"/>
    <mergeCell ref="D49:H49"/>
    <mergeCell ref="I49:M49"/>
    <mergeCell ref="N49:P49"/>
    <mergeCell ref="R56:W56"/>
    <mergeCell ref="T54:X54"/>
    <mergeCell ref="T55:X55"/>
    <mergeCell ref="C54:C56"/>
    <mergeCell ref="L54:N56"/>
    <mergeCell ref="Y11:AE11"/>
    <mergeCell ref="AA22:AE22"/>
    <mergeCell ref="W22:Z22"/>
    <mergeCell ref="Z21:AA21"/>
    <mergeCell ref="AC21:AD21"/>
    <mergeCell ref="W21:X21"/>
    <mergeCell ref="T21:V21"/>
    <mergeCell ref="C21:O21"/>
    <mergeCell ref="D5:E5"/>
    <mergeCell ref="F14:M15"/>
    <mergeCell ref="AF1:AF38"/>
    <mergeCell ref="D38:G38"/>
    <mergeCell ref="AB19:AD19"/>
    <mergeCell ref="P16:R16"/>
    <mergeCell ref="X19:Z19"/>
    <mergeCell ref="N13:O15"/>
    <mergeCell ref="D19:G19"/>
    <mergeCell ref="H19:I19"/>
    <mergeCell ref="D16:F16"/>
    <mergeCell ref="G16:O16"/>
    <mergeCell ref="H13:M13"/>
    <mergeCell ref="P13:Q13"/>
    <mergeCell ref="AA1:AE1"/>
    <mergeCell ref="D1:Z1"/>
    <mergeCell ref="C3:D3"/>
    <mergeCell ref="C6:C8"/>
    <mergeCell ref="C9:C11"/>
    <mergeCell ref="D13:E15"/>
    <mergeCell ref="F6:T6"/>
    <mergeCell ref="F27:H27"/>
    <mergeCell ref="Q5:S5"/>
    <mergeCell ref="Y9:AE10"/>
    <mergeCell ref="N3:Q3"/>
    <mergeCell ref="P15:AE15"/>
    <mergeCell ref="A1:A38"/>
    <mergeCell ref="E2:Y2"/>
    <mergeCell ref="N38:Q38"/>
    <mergeCell ref="I33:AE33"/>
    <mergeCell ref="C32:C38"/>
    <mergeCell ref="D18:G18"/>
    <mergeCell ref="H38:J38"/>
    <mergeCell ref="M5:P5"/>
    <mergeCell ref="R24:X24"/>
    <mergeCell ref="L27:N27"/>
    <mergeCell ref="O27:P27"/>
    <mergeCell ref="Q27:T27"/>
    <mergeCell ref="D27:E27"/>
    <mergeCell ref="Y25:AE25"/>
    <mergeCell ref="C24:C25"/>
    <mergeCell ref="D33:F35"/>
    <mergeCell ref="J19:O19"/>
    <mergeCell ref="Q14:AE14"/>
    <mergeCell ref="R13:AE13"/>
    <mergeCell ref="U9:X10"/>
    <mergeCell ref="U11:X11"/>
    <mergeCell ref="D17:G17"/>
    <mergeCell ref="K25:Q25"/>
    <mergeCell ref="C31:AE31"/>
    <mergeCell ref="R3:U3"/>
    <mergeCell ref="D7:T8"/>
    <mergeCell ref="C12:AE12"/>
    <mergeCell ref="D11:T11"/>
    <mergeCell ref="U6:X7"/>
    <mergeCell ref="U8:X8"/>
    <mergeCell ref="F13:G13"/>
    <mergeCell ref="AC16:AD16"/>
    <mergeCell ref="Z16:AA16"/>
    <mergeCell ref="D9:E9"/>
    <mergeCell ref="D6:E6"/>
    <mergeCell ref="W16:X16"/>
    <mergeCell ref="S16:V16"/>
    <mergeCell ref="E10:T10"/>
    <mergeCell ref="C4:AE4"/>
    <mergeCell ref="G5:H5"/>
    <mergeCell ref="J5:K5"/>
    <mergeCell ref="W5:Z5"/>
    <mergeCell ref="T5:V5"/>
    <mergeCell ref="Y8:AE8"/>
    <mergeCell ref="Y6:AE7"/>
    <mergeCell ref="I3:L3"/>
    <mergeCell ref="Q49:S49"/>
    <mergeCell ref="T49:AE49"/>
    <mergeCell ref="Y24:AE24"/>
    <mergeCell ref="D28:H28"/>
    <mergeCell ref="I28:M28"/>
    <mergeCell ref="U27:W27"/>
    <mergeCell ref="R25:X25"/>
    <mergeCell ref="AA47:AE47"/>
    <mergeCell ref="X42:Z42"/>
    <mergeCell ref="X45:Z45"/>
    <mergeCell ref="X44:Z44"/>
    <mergeCell ref="P42:S42"/>
    <mergeCell ref="X43:Z43"/>
    <mergeCell ref="K47:M47"/>
    <mergeCell ref="AA46:AE46"/>
    <mergeCell ref="X46:Z46"/>
    <mergeCell ref="I27:K27"/>
    <mergeCell ref="AC27:AE27"/>
    <mergeCell ref="AA45:AE45"/>
    <mergeCell ref="P47:S47"/>
    <mergeCell ref="N47:O47"/>
    <mergeCell ref="P46:S46"/>
    <mergeCell ref="X47:Z47"/>
    <mergeCell ref="X27:AB27"/>
    <mergeCell ref="C51:C52"/>
    <mergeCell ref="D51:I51"/>
    <mergeCell ref="D52:I52"/>
    <mergeCell ref="J51:L51"/>
    <mergeCell ref="J52:L52"/>
    <mergeCell ref="S51:AE52"/>
    <mergeCell ref="P51:R52"/>
    <mergeCell ref="M51:O51"/>
    <mergeCell ref="M52:O52"/>
  </mergeCells>
  <phoneticPr fontId="2"/>
  <dataValidations count="32">
    <dataValidation type="list" allowBlank="1" showInputMessage="1" showErrorMessage="1" sqref="G5 Z21 AB55:AB56 Z16" xr:uid="{00000000-0002-0000-0100-000000000000}">
      <formula1>"1,2,3,4,5,6,7,8,9,10,11,12"</formula1>
    </dataValidation>
    <dataValidation type="list" allowBlank="1" showInputMessage="1" showErrorMessage="1" sqref="J5 AC21 AD55:AD56 AC16" xr:uid="{00000000-0002-0000-0100-000001000000}">
      <formula1>"1,2,3,4,5,6,7,8,9,10,11,12,13,14,15,16,17,18,19,20,21,22,23,24,25,26,27,28,29,30,31"</formula1>
    </dataValidation>
    <dataValidation type="list" allowBlank="1" showInputMessage="1" showErrorMessage="1" sqref="N29:R29" xr:uid="{00000000-0002-0000-0100-000002000000}">
      <formula1>"なし,送付のみ,WEB表示のみ,送付・WEB両方"</formula1>
    </dataValidation>
    <dataValidation type="list" allowBlank="1" showInputMessage="1" showErrorMessage="1" sqref="S29" xr:uid="{00000000-0002-0000-0100-000003000000}">
      <formula1>"なし,契約者住所へ別送,請求書送付先(正)に同封"</formula1>
    </dataValidation>
    <dataValidation type="list" allowBlank="1" showInputMessage="1" showErrorMessage="1" sqref="AC29:AE29" xr:uid="{00000000-0002-0000-0100-000004000000}">
      <formula1>"　,期限なし"</formula1>
    </dataValidation>
    <dataValidation type="list" allowBlank="1" showInputMessage="1" showErrorMessage="1" sqref="H38" xr:uid="{00000000-0002-0000-0100-000005000000}">
      <formula1>"なし,一括請求,一括送付"</formula1>
    </dataValidation>
    <dataValidation type="list" allowBlank="1" showInputMessage="1" showErrorMessage="1" sqref="D49" xr:uid="{00000000-0002-0000-0100-000006000000}">
      <formula1>"窓口渡し,独自宅配,宅配サービス"</formula1>
    </dataValidation>
    <dataValidation imeMode="fullKatakana" allowBlank="1" showInputMessage="1" showErrorMessage="1" sqref="I36 U6 R13:AE13 H13:M13 I33:AE33 F9 F6" xr:uid="{00000000-0002-0000-0100-000008000000}"/>
    <dataValidation imeMode="fullAlpha" allowBlank="1" showInputMessage="1" showErrorMessage="1" sqref="H34:AE34 Q14:AE14 E10" xr:uid="{00000000-0002-0000-0100-000009000000}"/>
    <dataValidation imeMode="halfAlpha" allowBlank="1" showInputMessage="1" showErrorMessage="1" sqref="R19 H17:H18 V17:V18" xr:uid="{00000000-0002-0000-0100-00000A000000}"/>
    <dataValidation type="list" allowBlank="1" showInputMessage="1" showErrorMessage="1" sqref="D29" xr:uid="{00000000-0002-0000-0100-00000B000000}">
      <formula1>"代表回線番号と同じ,個別設定"</formula1>
    </dataValidation>
    <dataValidation type="list" allowBlank="1" showInputMessage="1" sqref="J19" xr:uid="{00000000-0002-0000-0100-00000C000000}">
      <formula1>"　,社員証,名刺"</formula1>
    </dataValidation>
    <dataValidation type="list" allowBlank="1" showInputMessage="1" showErrorMessage="1" sqref="AB19:AD19 D27 O27 AB5:AD5 D50:F50 M51:O51" xr:uid="{00000000-0002-0000-0100-00000D000000}">
      <formula1>"　,無　・　有,無,有"</formula1>
    </dataValidation>
    <dataValidation type="list" allowBlank="1" showInputMessage="1" sqref="X29:AB29 I29:M29" xr:uid="{00000000-0002-0000-0100-00000E000000}">
      <formula1>"すべて表示,下４桁を除き表示"</formula1>
    </dataValidation>
    <dataValidation type="list" allowBlank="1" showInputMessage="1" showErrorMessage="1" sqref="G32" xr:uid="{00000000-0002-0000-0100-00000F000000}">
      <formula1>"　,一括請求代表回線へ追加,ご契約者住所と同じ,ご指定の住所"</formula1>
    </dataValidation>
    <dataValidation type="list" allowBlank="1" showInputMessage="1" showErrorMessage="1" sqref="N38:Q38" xr:uid="{00000000-0002-0000-0100-000010000000}">
      <formula1>"請求書,口座振替"</formula1>
    </dataValidation>
    <dataValidation type="list" allowBlank="1" showInputMessage="1" showErrorMessage="1" sqref="I27" xr:uid="{00000000-0002-0000-0100-000011000000}">
      <formula1>WORLDCALL</formula1>
    </dataValidation>
    <dataValidation type="list" allowBlank="1" showInputMessage="1" sqref="D24:AE24" xr:uid="{00000000-0002-0000-0100-000012000000}">
      <formula1>オプション</formula1>
    </dataValidation>
    <dataValidation type="list" allowBlank="1" showInputMessage="1" showErrorMessage="1" sqref="AC26:AE26" xr:uid="{00000000-0002-0000-0100-000013000000}">
      <formula1>"加入　・　無,加入,無"</formula1>
    </dataValidation>
    <dataValidation type="list" allowBlank="1" showInputMessage="1" showErrorMessage="1" sqref="N49:P49" xr:uid="{00000000-0002-0000-0100-000014000000}">
      <formula1>"通常,ｍｉｎｉＵＩＭ,ｎａｎｏＵＩＭ,ｅＳＩＭ"</formula1>
    </dataValidation>
    <dataValidation type="list" showInputMessage="1" sqref="D22" xr:uid="{00000000-0002-0000-0100-000015000000}">
      <formula1>"Ｘｉ,５Ｇ"</formula1>
    </dataValidation>
    <dataValidation type="list" allowBlank="1" showInputMessage="1" showErrorMessage="1" sqref="S16" xr:uid="{00000000-0002-0000-0100-000016000000}">
      <formula1>" 昭 ・ 平 ・ 西暦 ,昭和,平成,西暦"</formula1>
    </dataValidation>
    <dataValidation type="list" allowBlank="1" showInputMessage="1" showErrorMessage="1" sqref="D26:M26" xr:uid="{00000000-0002-0000-0100-000018000000}">
      <formula1>"あんしんパックモバイル,いちおしパック"</formula1>
    </dataValidation>
    <dataValidation type="list" allowBlank="1" showInputMessage="1" sqref="X41:Z44" xr:uid="{00000000-0002-0000-0100-000019000000}">
      <formula1>"定期請求,窓口即納,クレジット払,随時請求"</formula1>
    </dataValidation>
    <dataValidation type="custom" allowBlank="1" showInputMessage="1" showErrorMessage="1" error="第三者から推測されやすい番号です。別の番号を入力してください" prompt="同じ番号(例：0000)や連続した番号(例：1234)、生年月日、携帯電話番号(例：中4桁や下4桁)等、第三者から推測されやすい番号は設定できませんのでご注意ください。" sqref="P21:S21" xr:uid="{00000000-0002-0000-0100-00001A000000}">
      <formula1>COUNTIF($AH$19:$AH$46,$P$21)=0</formula1>
    </dataValidation>
    <dataValidation type="custom" allowBlank="1" showInputMessage="1" showErrorMessage="1" sqref="AH11:AH12" xr:uid="{00000000-0002-0000-0100-00001B000000}">
      <formula1>NOT(OR($P21="1111",$P21="2222",$P21="3333",$P21="4444",$P21="5555",$P21="6666",$P21="7777",$P21="8888",$P21="9999",$P21="1234",$P21="5678"))</formula1>
    </dataValidation>
    <dataValidation allowBlank="1" showInputMessage="1" showErrorMessage="1" prompt="０２０で始まる番号の場合は７桁の数値を入力してください。" sqref="N3:Q3" xr:uid="{00000000-0002-0000-0100-00001D000000}"/>
    <dataValidation type="custom" errorStyle="warning" allowBlank="1" showInputMessage="1" showErrorMessage="1" error="無効な値です" sqref="AH17" xr:uid="{00000000-0002-0000-0100-00001C000000}">
      <formula1>COUNTIF($AH$19:$AH$29,$P$21)&gt;0</formula1>
    </dataValidation>
    <dataValidation type="list" allowBlank="1" showInputMessage="1" showErrorMessage="1" sqref="AA22:AE22" xr:uid="{92D2EA7D-3488-4CCA-8454-A853F0F86EDD}">
      <formula1>"かけ放題OP(1800円),かけ放題OP(1000円),5分通話無料OP(800円)"</formula1>
    </dataValidation>
    <dataValidation type="list" allowBlank="1" showInputMessage="1" showErrorMessage="1" sqref="AC27:AE27" xr:uid="{95237891-9121-42BB-A2DD-48F3A32AA19F}">
      <formula1>"同意　・　拒否,同意,拒否"</formula1>
    </dataValidation>
    <dataValidation type="list" allowBlank="1" showInputMessage="1" showErrorMessage="1" sqref="M52:O52" xr:uid="{B3ADAB89-E14A-4AAB-AD1C-2F3BD4796352}">
      <formula1>"完了,未完了"</formula1>
    </dataValidation>
    <dataValidation type="textLength" operator="equal" allowBlank="1" showInputMessage="1" showErrorMessage="1" errorTitle="入力桁数が正しくありません" error="32桁で入力してください" sqref="T49:AE49" xr:uid="{A012DF47-8EA5-4EB6-B6A4-C5C532564B55}">
      <formula1>32</formula1>
    </dataValidation>
  </dataValidations>
  <printOptions horizontalCentered="1" verticalCentered="1"/>
  <pageMargins left="0.23622047244094491" right="3.937007874015748E-2" top="0.35433070866141736" bottom="0.15748031496062992" header="0.31496062992125984" footer="0.31496062992125984"/>
  <pageSetup paperSize="9" scale="95" orientation="portrait" r:id="rId1"/>
  <rowBreaks count="1" manualBreakCount="1">
    <brk id="69"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locked="0" defaultSize="0" autoFill="0" autoLine="0" autoPict="0">
                <anchor>
                  <from>
                    <xdr:col>3</xdr:col>
                    <xdr:colOff>0</xdr:colOff>
                    <xdr:row>52</xdr:row>
                    <xdr:rowOff>28575</xdr:rowOff>
                  </from>
                  <to>
                    <xdr:col>4</xdr:col>
                    <xdr:colOff>38100</xdr:colOff>
                    <xdr:row>54</xdr:row>
                    <xdr:rowOff>19050</xdr:rowOff>
                  </to>
                </anchor>
              </controlPr>
            </control>
          </mc:Choice>
        </mc:AlternateContent>
        <mc:AlternateContent xmlns:mc="http://schemas.openxmlformats.org/markup-compatibility/2006">
          <mc:Choice Requires="x14">
            <control shapeId="1038" r:id="rId5" name="Check Box 14">
              <controlPr locked="0" defaultSize="0" autoFill="0" autoLine="0" autoPict="0">
                <anchor>
                  <from>
                    <xdr:col>3</xdr:col>
                    <xdr:colOff>0</xdr:colOff>
                    <xdr:row>53</xdr:row>
                    <xdr:rowOff>133350</xdr:rowOff>
                  </from>
                  <to>
                    <xdr:col>4</xdr:col>
                    <xdr:colOff>38100</xdr:colOff>
                    <xdr:row>55</xdr:row>
                    <xdr:rowOff>19050</xdr:rowOff>
                  </to>
                </anchor>
              </controlPr>
            </control>
          </mc:Choice>
        </mc:AlternateContent>
        <mc:AlternateContent xmlns:mc="http://schemas.openxmlformats.org/markup-compatibility/2006">
          <mc:Choice Requires="x14">
            <control shapeId="1039" r:id="rId6" name="Check Box 15">
              <controlPr locked="0" defaultSize="0" autoFill="0" autoLine="0" autoPict="0">
                <anchor>
                  <from>
                    <xdr:col>3</xdr:col>
                    <xdr:colOff>0</xdr:colOff>
                    <xdr:row>54</xdr:row>
                    <xdr:rowOff>123825</xdr:rowOff>
                  </from>
                  <to>
                    <xdr:col>4</xdr:col>
                    <xdr:colOff>38100</xdr:colOff>
                    <xdr:row>56</xdr:row>
                    <xdr:rowOff>19050</xdr:rowOff>
                  </to>
                </anchor>
              </controlPr>
            </control>
          </mc:Choice>
        </mc:AlternateContent>
        <mc:AlternateContent xmlns:mc="http://schemas.openxmlformats.org/markup-compatibility/2006">
          <mc:Choice Requires="x14">
            <control shapeId="1040" r:id="rId7" name="Check Box 16">
              <controlPr locked="0" defaultSize="0" autoFill="0" autoLine="0" autoPict="0">
                <anchor>
                  <from>
                    <xdr:col>18</xdr:col>
                    <xdr:colOff>171450</xdr:colOff>
                    <xdr:row>53</xdr:row>
                    <xdr:rowOff>0</xdr:rowOff>
                  </from>
                  <to>
                    <xdr:col>19</xdr:col>
                    <xdr:colOff>161925</xdr:colOff>
                    <xdr:row>54</xdr:row>
                    <xdr:rowOff>19050</xdr:rowOff>
                  </to>
                </anchor>
              </controlPr>
            </control>
          </mc:Choice>
        </mc:AlternateContent>
        <mc:AlternateContent xmlns:mc="http://schemas.openxmlformats.org/markup-compatibility/2006">
          <mc:Choice Requires="x14">
            <control shapeId="1042" r:id="rId8" name="Check Box 18">
              <controlPr locked="0" defaultSize="0" autoFill="0" autoLine="0" autoPict="0">
                <anchor>
                  <from>
                    <xdr:col>14</xdr:col>
                    <xdr:colOff>28575</xdr:colOff>
                    <xdr:row>53</xdr:row>
                    <xdr:rowOff>133350</xdr:rowOff>
                  </from>
                  <to>
                    <xdr:col>15</xdr:col>
                    <xdr:colOff>0</xdr:colOff>
                    <xdr:row>55</xdr:row>
                    <xdr:rowOff>19050</xdr:rowOff>
                  </to>
                </anchor>
              </controlPr>
            </control>
          </mc:Choice>
        </mc:AlternateContent>
        <mc:AlternateContent xmlns:mc="http://schemas.openxmlformats.org/markup-compatibility/2006">
          <mc:Choice Requires="x14">
            <control shapeId="1043" r:id="rId9" name="Check Box 19">
              <controlPr locked="0" defaultSize="0" autoFill="0" autoLine="0" autoPict="0">
                <anchor>
                  <from>
                    <xdr:col>14</xdr:col>
                    <xdr:colOff>28575</xdr:colOff>
                    <xdr:row>54</xdr:row>
                    <xdr:rowOff>114300</xdr:rowOff>
                  </from>
                  <to>
                    <xdr:col>15</xdr:col>
                    <xdr:colOff>0</xdr:colOff>
                    <xdr:row>55</xdr:row>
                    <xdr:rowOff>133350</xdr:rowOff>
                  </to>
                </anchor>
              </controlPr>
            </control>
          </mc:Choice>
        </mc:AlternateContent>
        <mc:AlternateContent xmlns:mc="http://schemas.openxmlformats.org/markup-compatibility/2006">
          <mc:Choice Requires="x14">
            <control shapeId="1044" r:id="rId10" name="Check Box 20">
              <controlPr locked="0" defaultSize="0" autoFill="0" autoLine="0" autoPict="0">
                <anchor>
                  <from>
                    <xdr:col>18</xdr:col>
                    <xdr:colOff>171450</xdr:colOff>
                    <xdr:row>54</xdr:row>
                    <xdr:rowOff>9525</xdr:rowOff>
                  </from>
                  <to>
                    <xdr:col>19</xdr:col>
                    <xdr:colOff>161925</xdr:colOff>
                    <xdr:row>55</xdr:row>
                    <xdr:rowOff>9525</xdr:rowOff>
                  </to>
                </anchor>
              </controlPr>
            </control>
          </mc:Choice>
        </mc:AlternateContent>
        <mc:AlternateContent xmlns:mc="http://schemas.openxmlformats.org/markup-compatibility/2006">
          <mc:Choice Requires="x14">
            <control shapeId="1045" r:id="rId11" name="Check Box 21">
              <controlPr locked="0" defaultSize="0" autoFill="0" autoLine="0" autoPict="0">
                <anchor>
                  <from>
                    <xdr:col>14</xdr:col>
                    <xdr:colOff>28575</xdr:colOff>
                    <xdr:row>53</xdr:row>
                    <xdr:rowOff>0</xdr:rowOff>
                  </from>
                  <to>
                    <xdr:col>15</xdr:col>
                    <xdr:colOff>0</xdr:colOff>
                    <xdr:row>54</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20000000}">
          <x14:formula1>
            <xm:f>マスタ!$C$3:$C$10</xm:f>
          </x14:formula1>
          <xm:sqref>D23 K23</xm:sqref>
        </x14:dataValidation>
        <x14:dataValidation type="list" allowBlank="1" showInputMessage="1" showErrorMessage="1" xr:uid="{BB7852E0-11D4-4884-A969-7D2312CE42FB}">
          <x14:formula1>
            <xm:f>マスタ!$B$3:$B$16</xm:f>
          </x14:formula1>
          <xm:sqref>K22:O22</xm:sqref>
        </x14:dataValidation>
        <x14:dataValidation type="list" allowBlank="1" showInputMessage="1" showErrorMessage="1" xr:uid="{294201F8-4BF4-4ABC-9E87-0D7DFA303E58}">
          <x14:formula1>
            <xm:f>マスタ!$G$2:$G$5</xm:f>
          </x14:formula1>
          <xm:sqref>R26:W26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104"/>
  <sheetViews>
    <sheetView view="pageBreakPreview" zoomScale="80" zoomScaleNormal="85" zoomScaleSheetLayoutView="80" workbookViewId="0">
      <selection activeCell="B18" sqref="B18"/>
    </sheetView>
  </sheetViews>
  <sheetFormatPr defaultRowHeight="13.5" x14ac:dyDescent="0.15"/>
  <cols>
    <col min="1" max="1" width="29.5" customWidth="1"/>
    <col min="2" max="2" width="33.25" customWidth="1"/>
    <col min="3" max="3" width="30.375" customWidth="1"/>
    <col min="4" max="4" width="33.875" customWidth="1"/>
    <col min="5" max="5" width="12.75" customWidth="1"/>
    <col min="6" max="6" width="52.75" customWidth="1"/>
    <col min="7" max="7" width="27.75" customWidth="1"/>
  </cols>
  <sheetData>
    <row r="1" spans="1:7" ht="14.25" x14ac:dyDescent="0.15">
      <c r="A1" s="17" t="s">
        <v>171</v>
      </c>
      <c r="B1" s="17" t="s">
        <v>172</v>
      </c>
      <c r="C1" s="17" t="s">
        <v>173</v>
      </c>
      <c r="D1" s="17" t="s">
        <v>174</v>
      </c>
      <c r="E1" s="35" t="s">
        <v>175</v>
      </c>
      <c r="F1" s="11" t="s">
        <v>176</v>
      </c>
      <c r="G1" s="35" t="s">
        <v>48</v>
      </c>
    </row>
    <row r="2" spans="1:7" ht="14.25" x14ac:dyDescent="0.15">
      <c r="A2" s="13"/>
      <c r="B2" s="14"/>
      <c r="C2" s="14"/>
      <c r="D2" s="14"/>
      <c r="E2" s="14"/>
      <c r="F2" s="14"/>
    </row>
    <row r="3" spans="1:7" ht="14.25" x14ac:dyDescent="0.15">
      <c r="A3" s="12"/>
      <c r="B3" s="12" t="s">
        <v>177</v>
      </c>
      <c r="C3" s="12" t="s">
        <v>177</v>
      </c>
      <c r="D3" s="12" t="s">
        <v>177</v>
      </c>
      <c r="E3" s="12" t="s">
        <v>178</v>
      </c>
      <c r="F3" s="12" t="s">
        <v>179</v>
      </c>
      <c r="G3" s="12" t="s">
        <v>180</v>
      </c>
    </row>
    <row r="4" spans="1:7" ht="14.25" x14ac:dyDescent="0.15">
      <c r="A4" s="12"/>
      <c r="B4" s="12" t="s">
        <v>181</v>
      </c>
      <c r="C4" t="s">
        <v>182</v>
      </c>
      <c r="D4" s="12" t="s">
        <v>183</v>
      </c>
      <c r="E4" s="12" t="s">
        <v>184</v>
      </c>
      <c r="F4" s="12" t="s">
        <v>185</v>
      </c>
      <c r="G4" s="12" t="s">
        <v>186</v>
      </c>
    </row>
    <row r="5" spans="1:7" ht="14.25" x14ac:dyDescent="0.15">
      <c r="A5" s="12"/>
      <c r="B5" s="12" t="s">
        <v>187</v>
      </c>
      <c r="C5" t="s">
        <v>188</v>
      </c>
      <c r="D5" s="12" t="s">
        <v>189</v>
      </c>
      <c r="E5" s="12" t="s">
        <v>190</v>
      </c>
      <c r="F5" s="12" t="s">
        <v>191</v>
      </c>
      <c r="G5" s="12" t="s">
        <v>192</v>
      </c>
    </row>
    <row r="6" spans="1:7" ht="14.25" x14ac:dyDescent="0.15">
      <c r="A6" s="12"/>
      <c r="B6" s="12" t="s">
        <v>193</v>
      </c>
      <c r="C6" s="22" t="s">
        <v>194</v>
      </c>
      <c r="D6" s="12" t="s">
        <v>195</v>
      </c>
      <c r="E6" s="12"/>
      <c r="F6" s="12" t="s">
        <v>196</v>
      </c>
      <c r="G6" s="12"/>
    </row>
    <row r="7" spans="1:7" ht="14.25" x14ac:dyDescent="0.15">
      <c r="A7" s="12"/>
      <c r="B7" s="12" t="s">
        <v>197</v>
      </c>
      <c r="C7" s="22"/>
      <c r="D7" s="12" t="s">
        <v>198</v>
      </c>
      <c r="E7" s="12"/>
      <c r="F7" s="12" t="s">
        <v>199</v>
      </c>
      <c r="G7" s="12"/>
    </row>
    <row r="8" spans="1:7" ht="14.25" x14ac:dyDescent="0.15">
      <c r="A8" s="15"/>
      <c r="B8" s="12" t="s">
        <v>200</v>
      </c>
      <c r="C8" s="22"/>
      <c r="D8" s="12" t="s">
        <v>201</v>
      </c>
      <c r="E8" s="12"/>
      <c r="F8" s="12" t="s">
        <v>202</v>
      </c>
      <c r="G8" s="12"/>
    </row>
    <row r="9" spans="1:7" ht="14.25" x14ac:dyDescent="0.15">
      <c r="A9" s="15"/>
      <c r="B9" s="12" t="s">
        <v>203</v>
      </c>
      <c r="C9" s="12"/>
      <c r="D9" s="12" t="s">
        <v>204</v>
      </c>
      <c r="E9" s="12"/>
      <c r="F9" s="12" t="s">
        <v>205</v>
      </c>
      <c r="G9" s="12"/>
    </row>
    <row r="10" spans="1:7" ht="14.25" x14ac:dyDescent="0.15">
      <c r="A10" s="15"/>
      <c r="B10" t="s">
        <v>206</v>
      </c>
      <c r="C10" s="22"/>
      <c r="D10" s="12" t="s">
        <v>207</v>
      </c>
      <c r="E10" s="12"/>
      <c r="F10" s="12" t="s">
        <v>208</v>
      </c>
      <c r="G10" s="12"/>
    </row>
    <row r="11" spans="1:7" ht="14.25" x14ac:dyDescent="0.15">
      <c r="A11" s="15"/>
      <c r="B11" t="s">
        <v>209</v>
      </c>
      <c r="C11" s="12"/>
      <c r="D11" s="12" t="s">
        <v>210</v>
      </c>
      <c r="E11" s="12"/>
      <c r="F11" s="12" t="s">
        <v>211</v>
      </c>
      <c r="G11" s="12"/>
    </row>
    <row r="12" spans="1:7" ht="14.25" x14ac:dyDescent="0.15">
      <c r="A12" s="15"/>
      <c r="B12" s="12" t="s">
        <v>212</v>
      </c>
      <c r="C12" s="12"/>
      <c r="D12" s="12" t="s">
        <v>213</v>
      </c>
      <c r="E12" s="12"/>
      <c r="F12" s="12" t="s">
        <v>214</v>
      </c>
    </row>
    <row r="13" spans="1:7" ht="14.25" x14ac:dyDescent="0.15">
      <c r="A13" s="15"/>
      <c r="B13" s="12" t="s">
        <v>215</v>
      </c>
      <c r="C13" s="12"/>
      <c r="D13" s="12" t="s">
        <v>216</v>
      </c>
      <c r="E13" s="12"/>
      <c r="F13" s="12" t="s">
        <v>217</v>
      </c>
    </row>
    <row r="14" spans="1:7" ht="14.25" x14ac:dyDescent="0.15">
      <c r="A14" s="15"/>
      <c r="B14" s="12" t="s">
        <v>218</v>
      </c>
      <c r="C14" s="12"/>
      <c r="D14" s="12" t="s">
        <v>219</v>
      </c>
      <c r="E14" s="12"/>
      <c r="F14" s="12" t="s">
        <v>220</v>
      </c>
      <c r="G14" s="12" t="s">
        <v>221</v>
      </c>
    </row>
    <row r="15" spans="1:7" ht="14.25" x14ac:dyDescent="0.15">
      <c r="A15" s="15"/>
      <c r="B15" s="12" t="s">
        <v>222</v>
      </c>
      <c r="C15" s="12"/>
      <c r="D15" s="12" t="s">
        <v>223</v>
      </c>
      <c r="E15" s="12"/>
      <c r="F15" s="12" t="s">
        <v>224</v>
      </c>
      <c r="G15" s="12" t="s">
        <v>180</v>
      </c>
    </row>
    <row r="16" spans="1:7" ht="14.25" x14ac:dyDescent="0.15">
      <c r="A16" s="15"/>
      <c r="B16" s="12"/>
      <c r="C16" s="12"/>
      <c r="D16" s="12" t="s">
        <v>225</v>
      </c>
      <c r="E16" s="12"/>
      <c r="F16" s="12" t="s">
        <v>226</v>
      </c>
      <c r="G16" s="12" t="s">
        <v>227</v>
      </c>
    </row>
    <row r="17" spans="1:7" ht="14.25" x14ac:dyDescent="0.15">
      <c r="A17" s="15"/>
      <c r="B17" s="12"/>
      <c r="C17" s="12"/>
      <c r="D17" s="12" t="s">
        <v>228</v>
      </c>
      <c r="E17" s="12"/>
      <c r="F17" s="12" t="s">
        <v>229</v>
      </c>
      <c r="G17" s="12" t="s">
        <v>230</v>
      </c>
    </row>
    <row r="18" spans="1:7" ht="14.25" x14ac:dyDescent="0.15">
      <c r="A18" s="15"/>
      <c r="B18" s="12"/>
      <c r="C18" s="12"/>
      <c r="D18" s="12" t="s">
        <v>231</v>
      </c>
      <c r="E18" s="12"/>
      <c r="F18" s="12" t="s">
        <v>232</v>
      </c>
    </row>
    <row r="19" spans="1:7" ht="14.25" x14ac:dyDescent="0.15">
      <c r="A19" s="15"/>
      <c r="B19" s="12"/>
      <c r="C19" s="12"/>
      <c r="D19" s="12" t="s">
        <v>233</v>
      </c>
      <c r="E19" s="12"/>
      <c r="F19" s="12" t="s">
        <v>234</v>
      </c>
    </row>
    <row r="20" spans="1:7" ht="14.25" x14ac:dyDescent="0.15">
      <c r="A20" s="15"/>
      <c r="B20" s="12"/>
      <c r="C20" s="12"/>
      <c r="D20" s="12" t="s">
        <v>235</v>
      </c>
      <c r="E20" s="12"/>
      <c r="F20" s="12" t="s">
        <v>236</v>
      </c>
    </row>
    <row r="21" spans="1:7" ht="14.25" x14ac:dyDescent="0.15">
      <c r="A21" s="15"/>
      <c r="B21" s="12"/>
      <c r="C21" s="12"/>
      <c r="D21" s="12" t="s">
        <v>237</v>
      </c>
      <c r="E21" s="12"/>
      <c r="F21" s="12" t="s">
        <v>238</v>
      </c>
    </row>
    <row r="22" spans="1:7" ht="14.25" x14ac:dyDescent="0.15">
      <c r="A22" s="15"/>
      <c r="B22" s="12"/>
      <c r="C22" s="12"/>
      <c r="D22" s="12" t="s">
        <v>239</v>
      </c>
      <c r="E22" s="12"/>
      <c r="F22" s="12" t="s">
        <v>240</v>
      </c>
    </row>
    <row r="23" spans="1:7" ht="14.25" x14ac:dyDescent="0.15">
      <c r="A23" s="15"/>
      <c r="B23" s="12"/>
      <c r="C23" s="12"/>
      <c r="D23" s="12" t="s">
        <v>241</v>
      </c>
      <c r="E23" s="12"/>
      <c r="F23" s="12"/>
    </row>
    <row r="24" spans="1:7" ht="14.25" x14ac:dyDescent="0.15">
      <c r="A24" s="15"/>
      <c r="B24" s="12"/>
      <c r="C24" s="12"/>
      <c r="D24" s="12" t="s">
        <v>242</v>
      </c>
      <c r="E24" s="15"/>
      <c r="F24" s="12"/>
    </row>
    <row r="25" spans="1:7" ht="14.25" x14ac:dyDescent="0.15">
      <c r="A25" s="15"/>
      <c r="B25" s="12"/>
      <c r="C25" s="12"/>
      <c r="D25" s="12" t="s">
        <v>243</v>
      </c>
      <c r="E25" s="15"/>
      <c r="F25" s="12"/>
    </row>
    <row r="26" spans="1:7" ht="14.25" x14ac:dyDescent="0.15">
      <c r="A26" s="15"/>
      <c r="B26" s="12"/>
      <c r="C26" s="12"/>
      <c r="D26" s="12" t="s">
        <v>244</v>
      </c>
      <c r="E26" s="15"/>
      <c r="F26" s="12"/>
    </row>
    <row r="27" spans="1:7" ht="14.25" x14ac:dyDescent="0.15">
      <c r="A27" s="15"/>
      <c r="B27" s="12"/>
      <c r="C27" s="12"/>
      <c r="D27" s="12"/>
      <c r="E27" s="15"/>
      <c r="F27" s="12"/>
    </row>
    <row r="28" spans="1:7" ht="14.25" x14ac:dyDescent="0.15">
      <c r="A28" s="15"/>
      <c r="B28" s="12"/>
      <c r="C28" s="12"/>
      <c r="D28" s="12"/>
      <c r="E28" s="15"/>
      <c r="F28" s="12"/>
    </row>
    <row r="29" spans="1:7" ht="14.25" x14ac:dyDescent="0.15">
      <c r="A29" s="15"/>
      <c r="B29" s="12"/>
      <c r="C29" s="12"/>
      <c r="D29" s="12"/>
      <c r="E29" s="15"/>
      <c r="F29" s="12"/>
    </row>
    <row r="30" spans="1:7" ht="14.25" x14ac:dyDescent="0.15">
      <c r="A30" s="15"/>
      <c r="B30" s="12"/>
      <c r="C30" s="12"/>
      <c r="D30" s="12"/>
      <c r="E30" s="15"/>
      <c r="F30" s="12"/>
    </row>
    <row r="31" spans="1:7" ht="14.25" x14ac:dyDescent="0.15">
      <c r="A31" s="15"/>
      <c r="B31" s="12"/>
      <c r="C31" s="12"/>
      <c r="D31" s="12"/>
      <c r="E31" s="15"/>
      <c r="F31" s="12"/>
    </row>
    <row r="32" spans="1:7" ht="14.25" x14ac:dyDescent="0.15">
      <c r="A32" s="15"/>
      <c r="B32" s="12"/>
      <c r="C32" s="12"/>
      <c r="D32" s="12"/>
      <c r="E32" s="15"/>
      <c r="F32" s="12"/>
    </row>
    <row r="33" spans="1:6" ht="14.25" x14ac:dyDescent="0.15">
      <c r="A33" s="15"/>
      <c r="B33" s="12"/>
      <c r="C33" s="12"/>
      <c r="D33" s="12"/>
      <c r="E33" s="15"/>
      <c r="F33" s="12"/>
    </row>
    <row r="34" spans="1:6" ht="14.25" x14ac:dyDescent="0.15">
      <c r="A34" s="15"/>
      <c r="B34" s="12"/>
      <c r="C34" s="12"/>
      <c r="D34" s="12"/>
      <c r="E34" s="15"/>
      <c r="F34" s="12"/>
    </row>
    <row r="35" spans="1:6" ht="14.25" x14ac:dyDescent="0.15">
      <c r="A35" s="15"/>
      <c r="B35" s="12"/>
      <c r="C35" s="12"/>
      <c r="D35" s="12"/>
      <c r="E35" s="15"/>
      <c r="F35" s="12"/>
    </row>
    <row r="36" spans="1:6" ht="14.25" x14ac:dyDescent="0.15">
      <c r="A36" s="15"/>
      <c r="B36" s="12"/>
      <c r="C36" s="12"/>
      <c r="D36" s="12"/>
      <c r="E36" s="15"/>
      <c r="F36" s="12"/>
    </row>
    <row r="37" spans="1:6" ht="14.25" x14ac:dyDescent="0.15">
      <c r="A37" s="15"/>
      <c r="B37" s="12"/>
      <c r="C37" s="12"/>
      <c r="D37" s="12"/>
      <c r="E37" s="15"/>
      <c r="F37" s="12"/>
    </row>
    <row r="38" spans="1:6" ht="14.25" x14ac:dyDescent="0.15">
      <c r="A38" s="15"/>
      <c r="B38" s="12"/>
      <c r="C38" s="12"/>
      <c r="D38" s="12"/>
      <c r="E38" s="15"/>
      <c r="F38" s="12"/>
    </row>
    <row r="39" spans="1:6" ht="14.25" x14ac:dyDescent="0.15">
      <c r="A39" s="15"/>
      <c r="B39" s="12"/>
      <c r="C39" s="12"/>
      <c r="D39" s="12"/>
      <c r="E39" s="15"/>
      <c r="F39" s="12"/>
    </row>
    <row r="40" spans="1:6" ht="14.25" x14ac:dyDescent="0.15">
      <c r="A40" s="15"/>
      <c r="B40" s="12"/>
      <c r="C40" s="12"/>
      <c r="D40" s="12"/>
      <c r="E40" s="15"/>
      <c r="F40" s="12"/>
    </row>
    <row r="41" spans="1:6" ht="14.25" x14ac:dyDescent="0.15">
      <c r="A41" s="15"/>
      <c r="B41" s="12"/>
      <c r="C41" s="12"/>
      <c r="D41" s="12"/>
      <c r="E41" s="15"/>
      <c r="F41" s="12"/>
    </row>
    <row r="42" spans="1:6" ht="14.25" x14ac:dyDescent="0.15">
      <c r="A42" s="15"/>
      <c r="B42" s="12"/>
      <c r="C42" s="12"/>
      <c r="D42" s="12"/>
      <c r="E42" s="15"/>
      <c r="F42" s="12"/>
    </row>
    <row r="43" spans="1:6" ht="14.25" x14ac:dyDescent="0.15">
      <c r="A43" s="15"/>
      <c r="B43" s="12"/>
      <c r="C43" s="12"/>
      <c r="D43" s="12"/>
      <c r="E43" s="15"/>
      <c r="F43" s="12"/>
    </row>
    <row r="44" spans="1:6" ht="14.25" x14ac:dyDescent="0.15">
      <c r="A44" s="15"/>
      <c r="B44" s="12"/>
      <c r="C44" s="12"/>
      <c r="D44" s="12"/>
      <c r="E44" s="15"/>
      <c r="F44" s="12"/>
    </row>
    <row r="45" spans="1:6" ht="14.25" x14ac:dyDescent="0.15">
      <c r="A45" s="15"/>
      <c r="B45" s="12"/>
      <c r="C45" s="12"/>
      <c r="D45" s="12"/>
      <c r="E45" s="15"/>
      <c r="F45" s="12"/>
    </row>
    <row r="46" spans="1:6" ht="14.25" x14ac:dyDescent="0.15">
      <c r="A46" s="15"/>
      <c r="B46" s="12"/>
      <c r="C46" s="12"/>
      <c r="D46" s="12"/>
      <c r="E46" s="15"/>
      <c r="F46" s="12"/>
    </row>
    <row r="47" spans="1:6" ht="14.25" x14ac:dyDescent="0.15">
      <c r="A47" s="15"/>
      <c r="B47" s="12"/>
      <c r="C47" s="12"/>
      <c r="D47" s="12"/>
      <c r="E47" s="15"/>
      <c r="F47" s="12"/>
    </row>
    <row r="48" spans="1:6" ht="14.25" x14ac:dyDescent="0.15">
      <c r="A48" s="15"/>
      <c r="B48" s="12"/>
      <c r="C48" s="12"/>
      <c r="D48" s="12"/>
      <c r="E48" s="15"/>
      <c r="F48" s="12"/>
    </row>
    <row r="49" spans="1:6" ht="14.25" x14ac:dyDescent="0.15">
      <c r="A49" s="15"/>
      <c r="B49" s="12"/>
      <c r="C49" s="12"/>
      <c r="D49" s="12"/>
      <c r="E49" s="15"/>
      <c r="F49" s="12"/>
    </row>
    <row r="50" spans="1:6" ht="14.25" x14ac:dyDescent="0.15">
      <c r="A50" s="15"/>
      <c r="B50" s="12"/>
      <c r="C50" s="12"/>
      <c r="D50" s="12"/>
      <c r="E50" s="15"/>
      <c r="F50" s="12"/>
    </row>
    <row r="51" spans="1:6" ht="14.25" x14ac:dyDescent="0.15">
      <c r="A51" s="15"/>
      <c r="B51" s="12"/>
      <c r="C51" s="12"/>
      <c r="D51" s="12"/>
      <c r="E51" s="15"/>
      <c r="F51" s="12"/>
    </row>
    <row r="52" spans="1:6" ht="14.25" x14ac:dyDescent="0.15">
      <c r="A52" s="15"/>
      <c r="B52" s="12"/>
      <c r="C52" s="12"/>
      <c r="D52" s="12"/>
      <c r="E52" s="15"/>
      <c r="F52" s="12"/>
    </row>
    <row r="53" spans="1:6" ht="14.25" x14ac:dyDescent="0.15">
      <c r="A53" s="15"/>
      <c r="B53" s="12"/>
      <c r="C53" s="12"/>
      <c r="D53" s="12"/>
      <c r="E53" s="15"/>
      <c r="F53" s="12"/>
    </row>
    <row r="54" spans="1:6" ht="14.25" x14ac:dyDescent="0.15">
      <c r="A54" s="15"/>
      <c r="B54" s="12"/>
      <c r="C54" s="12"/>
      <c r="D54" s="12"/>
      <c r="E54" s="15"/>
      <c r="F54" s="12"/>
    </row>
    <row r="55" spans="1:6" ht="14.25" x14ac:dyDescent="0.15">
      <c r="A55" s="15"/>
      <c r="B55" s="12"/>
      <c r="C55" s="12"/>
      <c r="D55" s="12"/>
      <c r="E55" s="15"/>
      <c r="F55" s="12"/>
    </row>
    <row r="56" spans="1:6" ht="14.25" x14ac:dyDescent="0.15">
      <c r="A56" s="15"/>
      <c r="B56" s="12"/>
      <c r="C56" s="12"/>
      <c r="D56" s="12"/>
      <c r="E56" s="15"/>
      <c r="F56" s="12"/>
    </row>
    <row r="57" spans="1:6" ht="14.25" x14ac:dyDescent="0.15">
      <c r="A57" s="15"/>
      <c r="B57" s="12"/>
      <c r="C57" s="12"/>
      <c r="D57" s="12"/>
      <c r="E57" s="15"/>
      <c r="F57" s="12"/>
    </row>
    <row r="58" spans="1:6" ht="14.25" x14ac:dyDescent="0.15">
      <c r="A58" s="15"/>
      <c r="B58" s="12"/>
      <c r="C58" s="12"/>
      <c r="D58" s="12"/>
      <c r="E58" s="15"/>
      <c r="F58" s="12"/>
    </row>
    <row r="59" spans="1:6" ht="14.25" x14ac:dyDescent="0.15">
      <c r="A59" s="15"/>
      <c r="B59" s="12"/>
      <c r="C59" s="12"/>
      <c r="D59" s="12"/>
      <c r="E59" s="15"/>
      <c r="F59" s="12"/>
    </row>
    <row r="60" spans="1:6" ht="14.25" x14ac:dyDescent="0.15">
      <c r="A60" s="15"/>
      <c r="B60" s="12"/>
      <c r="C60" s="12"/>
      <c r="D60" s="12"/>
      <c r="E60" s="15"/>
      <c r="F60" s="12"/>
    </row>
    <row r="61" spans="1:6" ht="14.25" x14ac:dyDescent="0.15">
      <c r="A61" s="15"/>
      <c r="B61" s="12"/>
      <c r="C61" s="12"/>
      <c r="D61" s="12"/>
      <c r="E61" s="15"/>
      <c r="F61" s="12"/>
    </row>
    <row r="62" spans="1:6" ht="14.25" x14ac:dyDescent="0.15">
      <c r="A62" s="15"/>
      <c r="B62" s="12"/>
      <c r="C62" s="12"/>
      <c r="D62" s="12"/>
      <c r="E62" s="15"/>
      <c r="F62" s="12"/>
    </row>
    <row r="63" spans="1:6" ht="14.25" x14ac:dyDescent="0.15">
      <c r="A63" s="15"/>
      <c r="B63" s="12"/>
      <c r="C63" s="12"/>
      <c r="D63" s="12"/>
      <c r="E63" s="15"/>
      <c r="F63" s="12"/>
    </row>
    <row r="64" spans="1:6" ht="14.25" x14ac:dyDescent="0.15">
      <c r="A64" s="15"/>
      <c r="B64" s="12"/>
      <c r="C64" s="12"/>
      <c r="D64" s="12"/>
      <c r="E64" s="15"/>
      <c r="F64" s="12"/>
    </row>
    <row r="65" spans="1:5" ht="14.25" x14ac:dyDescent="0.15">
      <c r="A65" s="15"/>
      <c r="B65" s="12"/>
      <c r="C65" s="12"/>
      <c r="D65" s="12"/>
      <c r="E65" s="15"/>
    </row>
    <row r="66" spans="1:5" ht="14.25" x14ac:dyDescent="0.15">
      <c r="A66" s="15"/>
      <c r="B66" s="12"/>
      <c r="C66" s="12"/>
      <c r="D66" s="12"/>
      <c r="E66" s="15"/>
    </row>
    <row r="67" spans="1:5" ht="14.25" x14ac:dyDescent="0.15">
      <c r="A67" s="15"/>
      <c r="B67" s="12"/>
      <c r="C67" s="12"/>
      <c r="D67" s="12"/>
      <c r="E67" s="15"/>
    </row>
    <row r="68" spans="1:5" ht="14.25" x14ac:dyDescent="0.15">
      <c r="A68" s="15"/>
      <c r="B68" s="12"/>
      <c r="C68" s="12"/>
      <c r="D68" s="12"/>
      <c r="E68" s="15"/>
    </row>
    <row r="69" spans="1:5" ht="14.25" x14ac:dyDescent="0.15">
      <c r="A69" s="15"/>
      <c r="B69" s="12"/>
      <c r="C69" s="12"/>
      <c r="D69" s="12"/>
      <c r="E69" s="15"/>
    </row>
    <row r="70" spans="1:5" ht="14.25" x14ac:dyDescent="0.15">
      <c r="A70" s="15"/>
      <c r="B70" s="12"/>
      <c r="C70" s="12"/>
      <c r="D70" s="12"/>
      <c r="E70" s="15"/>
    </row>
    <row r="71" spans="1:5" ht="14.25" x14ac:dyDescent="0.15">
      <c r="A71" s="15"/>
      <c r="B71" s="12"/>
      <c r="C71" s="12"/>
      <c r="D71" s="12"/>
      <c r="E71" s="15"/>
    </row>
    <row r="72" spans="1:5" ht="14.25" x14ac:dyDescent="0.15">
      <c r="A72" s="15"/>
      <c r="B72" s="12"/>
      <c r="C72" s="12"/>
      <c r="D72" s="12"/>
      <c r="E72" s="15"/>
    </row>
    <row r="73" spans="1:5" ht="14.25" x14ac:dyDescent="0.15">
      <c r="A73" s="15"/>
      <c r="B73" s="12"/>
      <c r="C73" s="12"/>
      <c r="D73" s="12"/>
      <c r="E73" s="15"/>
    </row>
    <row r="74" spans="1:5" ht="14.25" x14ac:dyDescent="0.15">
      <c r="A74" s="15"/>
      <c r="B74" s="12"/>
      <c r="C74" s="12"/>
      <c r="D74" s="12"/>
      <c r="E74" s="15"/>
    </row>
    <row r="75" spans="1:5" ht="14.25" x14ac:dyDescent="0.15">
      <c r="A75" s="15"/>
      <c r="B75" s="12"/>
      <c r="C75" s="12"/>
      <c r="D75" s="12"/>
      <c r="E75" s="15"/>
    </row>
    <row r="76" spans="1:5" ht="14.25" x14ac:dyDescent="0.15">
      <c r="A76" s="15"/>
      <c r="B76" s="12"/>
      <c r="C76" s="12"/>
      <c r="D76" s="12"/>
      <c r="E76" s="15"/>
    </row>
    <row r="77" spans="1:5" ht="14.25" x14ac:dyDescent="0.15">
      <c r="A77" s="15"/>
      <c r="B77" s="12"/>
      <c r="C77" s="12"/>
      <c r="D77" s="12"/>
      <c r="E77" s="15"/>
    </row>
    <row r="78" spans="1:5" ht="14.25" x14ac:dyDescent="0.15">
      <c r="A78" s="15"/>
      <c r="B78" s="12"/>
      <c r="C78" s="12"/>
      <c r="D78" s="12"/>
      <c r="E78" s="15"/>
    </row>
    <row r="79" spans="1:5" ht="14.25" x14ac:dyDescent="0.15">
      <c r="A79" s="15"/>
      <c r="B79" s="12"/>
      <c r="C79" s="12"/>
      <c r="D79" s="12"/>
      <c r="E79" s="15"/>
    </row>
    <row r="80" spans="1:5" ht="14.25" x14ac:dyDescent="0.15">
      <c r="A80" s="15"/>
      <c r="B80" s="12"/>
      <c r="C80" s="12"/>
      <c r="D80" s="12"/>
      <c r="E80" s="15"/>
    </row>
    <row r="81" spans="1:5" ht="14.25" x14ac:dyDescent="0.15">
      <c r="A81" s="15"/>
      <c r="B81" s="12"/>
      <c r="C81" s="12"/>
      <c r="D81" s="12"/>
      <c r="E81" s="15"/>
    </row>
    <row r="82" spans="1:5" ht="14.25" x14ac:dyDescent="0.15">
      <c r="A82" s="15"/>
      <c r="B82" s="12"/>
      <c r="C82" s="12"/>
      <c r="D82" s="12"/>
      <c r="E82" s="15"/>
    </row>
    <row r="83" spans="1:5" ht="14.25" x14ac:dyDescent="0.15">
      <c r="A83" s="15"/>
      <c r="B83" s="12"/>
      <c r="C83" s="12"/>
      <c r="D83" s="12"/>
      <c r="E83" s="15"/>
    </row>
    <row r="84" spans="1:5" ht="14.25" x14ac:dyDescent="0.15">
      <c r="A84" s="15"/>
      <c r="B84" s="12"/>
      <c r="C84" s="12"/>
      <c r="D84" s="12"/>
      <c r="E84" s="15"/>
    </row>
    <row r="85" spans="1:5" ht="14.25" x14ac:dyDescent="0.15">
      <c r="A85" s="15"/>
      <c r="B85" s="12"/>
      <c r="C85" s="12"/>
      <c r="D85" s="12"/>
      <c r="E85" s="15"/>
    </row>
    <row r="86" spans="1:5" ht="14.25" x14ac:dyDescent="0.15">
      <c r="A86" s="15"/>
      <c r="B86" s="12"/>
      <c r="C86" s="12"/>
      <c r="D86" s="12"/>
      <c r="E86" s="15"/>
    </row>
    <row r="87" spans="1:5" ht="14.25" x14ac:dyDescent="0.15">
      <c r="A87" s="15"/>
      <c r="B87" s="12"/>
      <c r="C87" s="12"/>
      <c r="D87" s="12"/>
      <c r="E87" s="15"/>
    </row>
    <row r="88" spans="1:5" ht="14.25" x14ac:dyDescent="0.15">
      <c r="A88" s="15"/>
      <c r="B88" s="12"/>
      <c r="C88" s="12"/>
      <c r="D88" s="12"/>
      <c r="E88" s="15"/>
    </row>
    <row r="89" spans="1:5" ht="14.25" x14ac:dyDescent="0.15">
      <c r="A89" s="15"/>
      <c r="B89" s="12"/>
      <c r="C89" s="12"/>
      <c r="D89" s="12"/>
      <c r="E89" s="15"/>
    </row>
    <row r="90" spans="1:5" ht="14.25" x14ac:dyDescent="0.15">
      <c r="A90" s="15"/>
      <c r="B90" s="12"/>
      <c r="C90" s="12"/>
      <c r="E90" s="15"/>
    </row>
    <row r="91" spans="1:5" ht="14.25" x14ac:dyDescent="0.15">
      <c r="A91" s="15"/>
      <c r="B91" s="12"/>
      <c r="C91" s="12"/>
      <c r="E91" s="15"/>
    </row>
    <row r="92" spans="1:5" ht="14.25" x14ac:dyDescent="0.15">
      <c r="A92" s="15"/>
      <c r="B92" s="12"/>
      <c r="E92" s="15"/>
    </row>
    <row r="93" spans="1:5" ht="14.25" x14ac:dyDescent="0.15">
      <c r="A93" s="15"/>
      <c r="B93" s="12"/>
      <c r="E93" s="15"/>
    </row>
    <row r="94" spans="1:5" ht="14.25" x14ac:dyDescent="0.15">
      <c r="A94" s="15"/>
      <c r="B94" s="12"/>
      <c r="E94" s="15"/>
    </row>
    <row r="95" spans="1:5" ht="14.25" x14ac:dyDescent="0.15">
      <c r="A95" s="15"/>
      <c r="B95" s="12"/>
      <c r="E95" s="15"/>
    </row>
    <row r="96" spans="1:5" ht="14.25" x14ac:dyDescent="0.15">
      <c r="A96" s="15"/>
      <c r="B96" s="12"/>
      <c r="E96" s="15"/>
    </row>
    <row r="97" spans="1:5" x14ac:dyDescent="0.15">
      <c r="A97" s="15"/>
      <c r="E97" s="15"/>
    </row>
    <row r="98" spans="1:5" x14ac:dyDescent="0.15">
      <c r="A98" s="15"/>
      <c r="E98" s="15"/>
    </row>
    <row r="99" spans="1:5" x14ac:dyDescent="0.15">
      <c r="A99" s="15"/>
      <c r="E99" s="15"/>
    </row>
    <row r="100" spans="1:5" x14ac:dyDescent="0.15">
      <c r="A100" s="15"/>
      <c r="E100" s="15"/>
    </row>
    <row r="101" spans="1:5" x14ac:dyDescent="0.15">
      <c r="A101" s="15"/>
      <c r="E101" s="15"/>
    </row>
    <row r="102" spans="1:5" x14ac:dyDescent="0.15">
      <c r="A102" s="15"/>
      <c r="E102" s="15"/>
    </row>
    <row r="103" spans="1:5" x14ac:dyDescent="0.15">
      <c r="A103" s="15"/>
      <c r="E103" s="15"/>
    </row>
    <row r="104" spans="1:5" x14ac:dyDescent="0.15">
      <c r="A104" s="15"/>
      <c r="E104" s="15"/>
    </row>
  </sheetData>
  <autoFilter ref="A1:G104" xr:uid="{00000000-0009-0000-0000-000002000000}"/>
  <phoneticPr fontId="2"/>
  <pageMargins left="0.7" right="0.7" top="0.75" bottom="0.75" header="0.3" footer="0.3"/>
  <pageSetup paperSize="8" fitToHeight="0" orientation="landscape" r:id="rId1"/>
  <colBreaks count="1" manualBreakCount="1">
    <brk id="2" max="56"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86562a41-103d-4347-9398-72f3fb94b5a8" xsi:nil="true"/>
    <lcf76f155ced4ddcb4097134ff3c332f xmlns="86562a41-103d-4347-9398-72f3fb94b5a8">
      <Terms xmlns="http://schemas.microsoft.com/office/infopath/2007/PartnerControls"/>
    </lcf76f155ced4ddcb4097134ff3c332f>
    <TaxCatchAll xmlns="4018ea98-ba8c-478f-b324-f732170c336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F4324C644493F4DA942FC5B1B101075" ma:contentTypeVersion="15" ma:contentTypeDescription="新しいドキュメントを作成します。" ma:contentTypeScope="" ma:versionID="0a86e21cf5d06d64b1eaf195cb068117">
  <xsd:schema xmlns:xsd="http://www.w3.org/2001/XMLSchema" xmlns:xs="http://www.w3.org/2001/XMLSchema" xmlns:p="http://schemas.microsoft.com/office/2006/metadata/properties" xmlns:ns2="86562a41-103d-4347-9398-72f3fb94b5a8" xmlns:ns3="4018ea98-ba8c-478f-b324-f732170c3365" targetNamespace="http://schemas.microsoft.com/office/2006/metadata/properties" ma:root="true" ma:fieldsID="afbbf737373b4659c3b1d14994296d85" ns2:_="" ns3:_="">
    <xsd:import namespace="86562a41-103d-4347-9398-72f3fb94b5a8"/>
    <xsd:import namespace="4018ea98-ba8c-478f-b324-f732170c336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562a41-103d-4347-9398-72f3fb94b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58bcffe4-a5d5-46f5-b606-a4128d66b0dc"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Flow_SignoffStatus" ma:index="22"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18ea98-ba8c-478f-b324-f732170c3365"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e35bfc16-46d6-4125-aab1-51ba4e71b985}" ma:internalName="TaxCatchAll" ma:showField="CatchAllData" ma:web="4018ea98-ba8c-478f-b324-f732170c33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429F86-4BFB-4C57-A99E-B54E838D2706}">
  <ds:schemaRefs>
    <ds:schemaRef ds:uri="http://schemas.microsoft.com/office/2006/metadata/properties"/>
    <ds:schemaRef ds:uri="http://schemas.microsoft.com/office/infopath/2007/PartnerControls"/>
    <ds:schemaRef ds:uri="86562a41-103d-4347-9398-72f3fb94b5a8"/>
    <ds:schemaRef ds:uri="4018ea98-ba8c-478f-b324-f732170c3365"/>
  </ds:schemaRefs>
</ds:datastoreItem>
</file>

<file path=customXml/itemProps2.xml><?xml version="1.0" encoding="utf-8"?>
<ds:datastoreItem xmlns:ds="http://schemas.openxmlformats.org/officeDocument/2006/customXml" ds:itemID="{B5A803BD-4A45-42A3-B87E-4BABC5D88555}">
  <ds:schemaRefs>
    <ds:schemaRef ds:uri="http://schemas.microsoft.com/sharepoint/v3/contenttype/forms"/>
  </ds:schemaRefs>
</ds:datastoreItem>
</file>

<file path=customXml/itemProps3.xml><?xml version="1.0" encoding="utf-8"?>
<ds:datastoreItem xmlns:ds="http://schemas.openxmlformats.org/officeDocument/2006/customXml" ds:itemID="{79CC50D7-6A76-4F40-8A2B-B48334B339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562a41-103d-4347-9398-72f3fb94b5a8"/>
    <ds:schemaRef ds:uri="4018ea98-ba8c-478f-b324-f732170c33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記入方法</vt:lpstr>
      <vt:lpstr>5Ｇ・Xiサービス等契約申込書</vt:lpstr>
      <vt:lpstr>マスタ</vt:lpstr>
      <vt:lpstr>'5Ｇ・Xiサービス等契約申込書'!Print_Area</vt:lpstr>
      <vt:lpstr>マスタ!Print_Area</vt:lpstr>
      <vt:lpstr>記入方法!Print_Area</vt:lpstr>
    </vt:vector>
  </TitlesOfParts>
  <Manager/>
  <Company>NTT DOCOMO,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Corporate Marketing Division</dc:creator>
  <cp:keywords/>
  <dc:description/>
  <cp:lastModifiedBy>Nanami Morishige（盛重七海）</cp:lastModifiedBy>
  <cp:revision/>
  <dcterms:created xsi:type="dcterms:W3CDTF">2013-03-21T04:02:59Z</dcterms:created>
  <dcterms:modified xsi:type="dcterms:W3CDTF">2024-07-01T00:46:23Z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0x010100BF4324C644493F4DA942FC5B1B101075</vt:lpwstr>
  </property>
  <property fmtid="{D5CDD505-2E9C-101B-9397-08002B2CF9AE}" pid="3" name="MSIP_Label_68f4089b-327a-4658-989e-3317505dd528_Enabled">
    <vt:lpwstr>true</vt:lpwstr>
  </property>
  <property fmtid="{D5CDD505-2E9C-101B-9397-08002B2CF9AE}" pid="4" name="MSIP_Label_68f4089b-327a-4658-989e-3317505dd528_SetDate">
    <vt:lpwstr>2023-10-30T07:14:48Z</vt:lpwstr>
  </property>
  <property fmtid="{D5CDD505-2E9C-101B-9397-08002B2CF9AE}" pid="5" name="MSIP_Label_68f4089b-327a-4658-989e-3317505dd528_Method">
    <vt:lpwstr>Privileged</vt:lpwstr>
  </property>
  <property fmtid="{D5CDD505-2E9C-101B-9397-08002B2CF9AE}" pid="6" name="MSIP_Label_68f4089b-327a-4658-989e-3317505dd528_Name">
    <vt:lpwstr>68f4089b-327a-4658-989e-3317505dd528</vt:lpwstr>
  </property>
  <property fmtid="{D5CDD505-2E9C-101B-9397-08002B2CF9AE}" pid="7" name="MSIP_Label_68f4089b-327a-4658-989e-3317505dd528_SiteId">
    <vt:lpwstr>a629ef32-67ba-47a6-8eb3-ec43935644fc</vt:lpwstr>
  </property>
  <property fmtid="{D5CDD505-2E9C-101B-9397-08002B2CF9AE}" pid="8" name="MSIP_Label_68f4089b-327a-4658-989e-3317505dd528_ActionId">
    <vt:lpwstr>50f8cfaa-94fd-480a-a861-9b459c38a0c0</vt:lpwstr>
  </property>
  <property fmtid="{D5CDD505-2E9C-101B-9397-08002B2CF9AE}" pid="9" name="MSIP_Label_68f4089b-327a-4658-989e-3317505dd528_ContentBits">
    <vt:lpwstr>0</vt:lpwstr>
  </property>
</Properties>
</file>